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Αυτό_το_βιβλίο_εργασίας"/>
  <bookViews>
    <workbookView xWindow="120" yWindow="45" windowWidth="15180" windowHeight="8895" activeTab="0"/>
  </bookViews>
  <sheets>
    <sheet name="ΕΒΔΟΜΑΔΙΑΙΟ - ΔΙΘΕΣΙΟ" sheetId="1" r:id="rId1"/>
    <sheet name="ΩΡΕΣ ΔΙΔΑΚΤΙΚΟΥ ΠΡΟΣΩΠΙΚΟΥ" sheetId="2" r:id="rId2"/>
    <sheet name="ΟΛΟΗΜΕΡΟ" sheetId="3" r:id="rId3"/>
    <sheet name="Φύλλο2" sheetId="4" state="hidden" r:id="rId4"/>
  </sheets>
  <definedNames>
    <definedName name="_xlnm.Print_Area" localSheetId="0">'ΕΒΔΟΜΑΔΙΑΙΟ - ΔΙΘΕΣΙΟ'!$A$1:$W$73</definedName>
    <definedName name="_xlnm.Print_Area" localSheetId="1">'ΩΡΕΣ ΔΙΔΑΚΤΙΚΟΥ ΠΡΟΣΩΠΙΚΟΥ'!$A$1:$V$45</definedName>
  </definedNames>
  <calcPr fullCalcOnLoad="1"/>
</workbook>
</file>

<file path=xl/comments1.xml><?xml version="1.0" encoding="utf-8"?>
<comments xmlns="http://schemas.openxmlformats.org/spreadsheetml/2006/main">
  <authors>
    <author>USER</author>
    <author>user</author>
    <author>ΚΛΟΥΒΑΤΟΣ ΚΩΝ/ΝΟΣ - ΣΧΟΛ. ΣΥΜΒΟΥΛΟΣ</author>
  </authors>
  <commentList>
    <comment ref="G13" authorId="0">
      <text>
        <r>
          <rPr>
            <sz val="11"/>
            <rFont val="Tahoma"/>
            <family val="2"/>
          </rPr>
          <t>Αυτόματο άθροισμα</t>
        </r>
        <r>
          <rPr>
            <sz val="8"/>
            <rFont val="Tahoma"/>
            <family val="2"/>
          </rPr>
          <t xml:space="preserve">
</t>
        </r>
      </text>
    </comment>
    <comment ref="B10" authorId="0">
      <text>
        <r>
          <rPr>
            <sz val="8"/>
            <rFont val="Tahoma"/>
            <family val="2"/>
          </rPr>
          <t xml:space="preserve">Γράφουμε το όνομα της τάξης ή του Τμήματος
</t>
        </r>
      </text>
    </comment>
    <comment ref="L10" authorId="0">
      <text>
        <r>
          <rPr>
            <sz val="8"/>
            <rFont val="Tahoma"/>
            <family val="2"/>
          </rPr>
          <t xml:space="preserve">Γράφουμε το όνομα της τάξης ή του Τμήματος
</t>
        </r>
      </text>
    </comment>
    <comment ref="L16"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N16"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P16"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R16"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T16"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L22"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N22"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P22"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R22"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T22"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L28"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N28"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P28"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R28"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T28"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L34"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N34"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P34"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R34"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T34"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L40"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N40"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P40"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R40"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T40"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L46"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N46"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P46"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R46"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T46"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B13" authorId="0">
      <text>
        <r>
          <rPr>
            <sz val="10"/>
            <rFont val="Tahoma"/>
            <family val="2"/>
          </rPr>
          <t>ΓΙΑ ΤΗ ΔΙΕΥΚΟΛΥΝΣΗ ΣΑΣ ΕΧΕΙ ΠΕΡΙΛΗΦΘΕΙ ΛΙΣΤΑ ΜΕ ΜΟΝΕΣ ΩΡΕΣ, ΗΜΙΩΡΑ ΚΑΙ ΣΥΝΕΧΟΜΕΝΑ ΔΙΩΡΑ. Π.χ. 2α= δεύτερη ώρα πρώτο ημίωρο, 3-4=3η και 4η ώρα (συνεχόμενο δίωρο), 2β-3α= β΄ημίωρο της 2ης ώρας και α΄ ημίωρο της 3ης ώρας κ.ο.κ.</t>
        </r>
        <r>
          <rPr>
            <sz val="8"/>
            <rFont val="Tahoma"/>
            <family val="2"/>
          </rPr>
          <t xml:space="preserve">
</t>
        </r>
      </text>
    </comment>
    <comment ref="C13" authorId="0">
      <text>
        <r>
          <rPr>
            <sz val="10"/>
            <rFont val="Tahoma"/>
            <family val="2"/>
          </rPr>
          <t>ΓΙΑ ΤΗ ΔΙΕΥΚΟΛΥΝΣΗ ΣΑΣ ΕΧΕΙ ΠΕΡΙΛΗΦΘΕΙ ΛΙΣΤΑ ΜΕ ΜΟΝΕΣ ΩΡΕΣ, ΗΜΙΩΡΑ ΚΑΙ ΣΥΝΕΧΟΜΕΝΑ ΔΙΩΡΑ. Π.χ. 2α= δεύτερη ώρα πρώτο ημίωρο, 3-4=3η και 4η ώρα (συνεχόμενο δίωρο), 2β-3α= β΄ημίωρο της 2ης ώρας και α΄ ημίωρο της 3ης ώρας κ.ο.κ.</t>
        </r>
        <r>
          <rPr>
            <sz val="8"/>
            <rFont val="Tahoma"/>
            <family val="2"/>
          </rPr>
          <t xml:space="preserve">
</t>
        </r>
      </text>
    </comment>
    <comment ref="D13" authorId="0">
      <text>
        <r>
          <rPr>
            <sz val="10"/>
            <rFont val="Tahoma"/>
            <family val="2"/>
          </rPr>
          <t>ΓΙΑ ΤΗ ΔΙΕΥΚΟΛΥΝΣΗ ΣΑΣ ΕΧΕΙ ΠΕΡΙΛΗΦΘΕΙ ΛΙΣΤΑ ΜΕ ΜΟΝΕΣ ΩΡΕΣ, ΗΜΙΩΡΑ ΚΑΙ ΣΥΝΕΧΟΜΕΝΑ ΔΙΩΡΑ. Π.χ. 2α= δεύτερη ώρα πρώτο ημίωρο, 3-4=3η και 4η ώρα (συνεχόμενο δίωρο), 2β-3α= β΄ημίωρο της 2ης ώρας και α΄ ημίωρο της 3ης ώρας κ.ο.κ.</t>
        </r>
        <r>
          <rPr>
            <sz val="8"/>
            <rFont val="Tahoma"/>
            <family val="2"/>
          </rPr>
          <t xml:space="preserve">
</t>
        </r>
      </text>
    </comment>
    <comment ref="E13" authorId="0">
      <text>
        <r>
          <rPr>
            <sz val="10"/>
            <rFont val="Tahoma"/>
            <family val="2"/>
          </rPr>
          <t>ΓΙΑ ΤΗ ΔΙΕΥΚΟΛΥΝΣΗ ΣΑΣ ΕΧΕΙ ΠΕΡΙΛΗΦΘΕΙ ΛΙΣΤΑ ΜΕ ΜΟΝΕΣ ΩΡΕΣ, ΗΜΙΩΡΑ ΚΑΙ ΣΥΝΕΧΟΜΕΝΑ ΔΙΩΡΑ. Π.χ. 2α= δεύτερη ώρα πρώτο ημίωρο, 3-4=3η και 4η ώρα (συνεχόμενο δίωρο), 2β-3α= β΄ημίωρο της 2ης ώρας και α΄ ημίωρο της 3ης ώρας κ.ο.κ.</t>
        </r>
        <r>
          <rPr>
            <sz val="8"/>
            <rFont val="Tahoma"/>
            <family val="2"/>
          </rPr>
          <t xml:space="preserve">
</t>
        </r>
      </text>
    </comment>
    <comment ref="F13" authorId="0">
      <text>
        <r>
          <rPr>
            <sz val="10"/>
            <rFont val="Tahoma"/>
            <family val="2"/>
          </rPr>
          <t>ΓΙΑ ΤΗ ΔΙΕΥΚΟΛΥΝΣΗ ΣΑΣ ΕΧΕΙ ΠΕΡΙΛΗΦΘΕΙ ΛΙΣΤΑ ΜΕ ΜΟΝΕΣ ΩΡΕΣ, ΗΜΙΩΡΑ ΚΑΙ ΣΥΝΕΧΟΜΕΝΑ ΔΙΩΡΑ. Π.χ. 2α= δεύτερη ώρα πρώτο ημίωρο, 3-4=3η και 4η ώρα (συνεχόμενο δίωρο), 2β-3α= β΄ημίωρο της 2ης ώρας και α΄ ημίωρο της 3ης ώρας κ.ο.κ.</t>
        </r>
        <r>
          <rPr>
            <sz val="8"/>
            <rFont val="Tahoma"/>
            <family val="2"/>
          </rPr>
          <t xml:space="preserve">
</t>
        </r>
      </text>
    </comment>
    <comment ref="L61" authorId="2">
      <text>
        <r>
          <rPr>
            <b/>
            <sz val="9"/>
            <rFont val="Tahoma"/>
            <family val="2"/>
          </rPr>
          <t xml:space="preserve">π.χ. Γλώσσα Γ, Μελέτη Δ΄, Ιστορία Δ΄, Θρησκευτικά Δ΄, ανάλογα με τον περυσινό κύκλο συνδιδασκαλίας   </t>
        </r>
        <r>
          <rPr>
            <sz val="9"/>
            <rFont val="Tahoma"/>
            <family val="2"/>
          </rPr>
          <t xml:space="preserve">
</t>
        </r>
      </text>
    </comment>
    <comment ref="L63" authorId="2">
      <text>
        <r>
          <rPr>
            <b/>
            <sz val="9"/>
            <rFont val="Tahoma"/>
            <family val="2"/>
          </rPr>
          <t xml:space="preserve">π.χ. Γλώσσα Στ΄,  Ιστορία Ε΄, Θρησκευτικά Ε΄, Φυσικά Στ΄, Γεωγραφία Ε΄ κ.ο.κ., ανάλογα με τον περυσινό κύκλο συνδιδασκαλίας   </t>
        </r>
        <r>
          <rPr>
            <sz val="9"/>
            <rFont val="Tahoma"/>
            <family val="2"/>
          </rPr>
          <t xml:space="preserve">
</t>
        </r>
      </text>
    </comment>
  </commentList>
</comments>
</file>

<file path=xl/comments2.xml><?xml version="1.0" encoding="utf-8"?>
<comments xmlns="http://schemas.openxmlformats.org/spreadsheetml/2006/main">
  <authors>
    <author>User</author>
    <author>USER</author>
  </authors>
  <commentList>
    <comment ref="D16" authorId="0">
      <text>
        <r>
          <rPr>
            <sz val="9"/>
            <rFont val="Tahoma"/>
            <family val="2"/>
          </rPr>
          <t xml:space="preserve">Όσοι συμπληρώνουν ως τις 31 Δεκεμβρίου τα 10 έτη υπηρεσίας διδάσκουν από την έναρξη του σχολ.έτους 23 ώρες, τα 15 έτη 22 ώρες, τα 20 έτη 21 ώρες.
</t>
        </r>
      </text>
    </comment>
    <comment ref="E16" authorId="1">
      <text>
        <r>
          <rPr>
            <b/>
            <sz val="8"/>
            <rFont val="Tahoma"/>
            <family val="2"/>
          </rPr>
          <t>Γράφουμε το υποχρεωτικό διδακτικό ωράριο του εκπ/κού με βάση τα χρόνια υπηρεσίας και την ιδιότητα (π.χ. ωράριο διευθ/ντή)</t>
        </r>
        <r>
          <rPr>
            <sz val="8"/>
            <rFont val="Tahoma"/>
            <family val="2"/>
          </rPr>
          <t xml:space="preserve">
</t>
        </r>
      </text>
    </comment>
    <comment ref="F16" authorId="1">
      <text>
        <r>
          <rPr>
            <sz val="10"/>
            <rFont val="Tahoma"/>
            <family val="2"/>
          </rPr>
          <t>Γράφουμε τις ώρες που διδάσκει ο εκπ/κός στη συγκεκριμένη τάξη - τμήμα.</t>
        </r>
        <r>
          <rPr>
            <sz val="8"/>
            <rFont val="Tahoma"/>
            <family val="2"/>
          </rPr>
          <t xml:space="preserve">
</t>
        </r>
      </text>
    </comment>
    <comment ref="T16" authorId="1">
      <text>
        <r>
          <rPr>
            <sz val="10"/>
            <rFont val="Tahoma"/>
            <family val="2"/>
          </rPr>
          <t xml:space="preserve">Αυτόματο άθροισμα ωρών που διδάσκει ο εκπαιδευτικός στο σχολείο καθώς και σε άλλα σχολεία. </t>
        </r>
      </text>
    </comment>
  </commentList>
</comments>
</file>

<file path=xl/sharedStrings.xml><?xml version="1.0" encoding="utf-8"?>
<sst xmlns="http://schemas.openxmlformats.org/spreadsheetml/2006/main" count="420" uniqueCount="243">
  <si>
    <t>ΜΑΘΗΜΑΤΙΚΑ Γ΄</t>
  </si>
  <si>
    <t>ΜΑΘΗΜΑΤΙΚΑ Δ΄</t>
  </si>
  <si>
    <t xml:space="preserve">ΜΕΛΕΤΗ ΠΕΡΙΒΑΛ. Γ-Δ΄ </t>
  </si>
  <si>
    <t>ΓΛΩΣΣΑ Γ-Δ΄ /  Ε-ΣΤ΄</t>
  </si>
  <si>
    <t>ΜΑΘΗΜΑΤΑ</t>
  </si>
  <si>
    <t>ΘΡΗΣΚΕΥΤΙΚΑ</t>
  </si>
  <si>
    <t>ΙΣΤΟΡΙΑ</t>
  </si>
  <si>
    <t>ΓΕΩΓΡΑΦΙΑ</t>
  </si>
  <si>
    <t>ΦΥΣΙΚΑ</t>
  </si>
  <si>
    <t>ΚΟΙΝ. &amp; ΠΟΛ. ΑΓΩΓΗ</t>
  </si>
  <si>
    <t>ΦΥΣΙΚΗ ΑΓΩΓΗ</t>
  </si>
  <si>
    <t>ΣΥΝΟΛΟ ΩΡΩΝ</t>
  </si>
  <si>
    <t>Δ</t>
  </si>
  <si>
    <t>Τ</t>
  </si>
  <si>
    <t>Π</t>
  </si>
  <si>
    <t>ΣΥΝ</t>
  </si>
  <si>
    <t>ΩΡΕΣ</t>
  </si>
  <si>
    <t>Ε Β Δ Ο Μ Α Δ Ι Α Ι Ο Π Ρ Ο Γ Ρ Α Μ Μ Α  Μ Α Θ Η Μ Α Τ Ω Ν</t>
  </si>
  <si>
    <t>1η</t>
  </si>
  <si>
    <t>2η</t>
  </si>
  <si>
    <t>3η</t>
  </si>
  <si>
    <t>4η</t>
  </si>
  <si>
    <t>5η</t>
  </si>
  <si>
    <t>ΕΥΕΛΙΚΤΗ ΖΩΝΗ</t>
  </si>
  <si>
    <t>ΘΕΩΡΗΘΗΚΕ</t>
  </si>
  <si>
    <t>ΔΙΕΥΘΥΝΣΗ ΠΡΩΤΟΒΑΘΜΙΑΣ ΕΚΠ/ΣΗΣ ΚΥΚΛΑΔΩΝ</t>
  </si>
  <si>
    <t>ΣΧΟΛΙΚΟ ΕΤΟΣ 2012 - 2013</t>
  </si>
  <si>
    <t>ΑΓΓΛΙΚΑ</t>
  </si>
  <si>
    <t>6η</t>
  </si>
  <si>
    <t>Στήλη1</t>
  </si>
  <si>
    <t>ΔΕΥΤΕΡΑ</t>
  </si>
  <si>
    <t>ΤΡΙΤΗ</t>
  </si>
  <si>
    <t>ΤΕΤΑΡΤΗ</t>
  </si>
  <si>
    <t>ΠΕΜΠΤΗ</t>
  </si>
  <si>
    <t>ΠΑΡΑΣΚΕΥΗ</t>
  </si>
  <si>
    <t>ΠΑΡΑΤΗΡΗΣΕΙΣ:</t>
  </si>
  <si>
    <t>Α/Α</t>
  </si>
  <si>
    <t>ΟΝΟΜΑΤΕΠΩΝΥΜΟ ΕΚΠΑΙΔΕΥΤΙΚΟΥ</t>
  </si>
  <si>
    <t>Τμήμα Ένταξης</t>
  </si>
  <si>
    <t>Υπερωρίες</t>
  </si>
  <si>
    <t>Ενισχυτ. Διδ/λία</t>
  </si>
  <si>
    <t>Παράλληλη Στήριξη</t>
  </si>
  <si>
    <t>ΤΑΞΗ Α΄</t>
  </si>
  <si>
    <t xml:space="preserve">ΤΑΞΗ Β΄ </t>
  </si>
  <si>
    <t>ΤΑΞΕΙΣ Γ΄-Δ΄</t>
  </si>
  <si>
    <t>4/ΘΕΣΙΟ ΔΗΜΟΤΙΚΟ ΣΧΟΛΕΙΟ ............................</t>
  </si>
  <si>
    <t>1α ημ</t>
  </si>
  <si>
    <t>1β ημ</t>
  </si>
  <si>
    <t>2α ημ</t>
  </si>
  <si>
    <t>2β ημ</t>
  </si>
  <si>
    <t>3α ημ</t>
  </si>
  <si>
    <t>3β ημ</t>
  </si>
  <si>
    <t>4α ημ</t>
  </si>
  <si>
    <t>4β ημ</t>
  </si>
  <si>
    <t>5α ημ</t>
  </si>
  <si>
    <t>5β ημ</t>
  </si>
  <si>
    <t>6α ημ</t>
  </si>
  <si>
    <t>6β ημ</t>
  </si>
  <si>
    <t>1α</t>
  </si>
  <si>
    <t>1β</t>
  </si>
  <si>
    <t>1β-2α</t>
  </si>
  <si>
    <t xml:space="preserve">2α </t>
  </si>
  <si>
    <t xml:space="preserve">2β </t>
  </si>
  <si>
    <t>2β-3α</t>
  </si>
  <si>
    <t>3α</t>
  </si>
  <si>
    <t xml:space="preserve">3β </t>
  </si>
  <si>
    <t>3β-4α</t>
  </si>
  <si>
    <t xml:space="preserve">4α </t>
  </si>
  <si>
    <t xml:space="preserve">4β </t>
  </si>
  <si>
    <t>4β-5α</t>
  </si>
  <si>
    <t xml:space="preserve">5α </t>
  </si>
  <si>
    <t xml:space="preserve">5β </t>
  </si>
  <si>
    <t>5β-6α</t>
  </si>
  <si>
    <t xml:space="preserve">6α </t>
  </si>
  <si>
    <t xml:space="preserve">6β </t>
  </si>
  <si>
    <t>1-2</t>
  </si>
  <si>
    <t>2-3</t>
  </si>
  <si>
    <t>3-4</t>
  </si>
  <si>
    <t>4-5</t>
  </si>
  <si>
    <t>5-6</t>
  </si>
  <si>
    <t>2α</t>
  </si>
  <si>
    <t>2β</t>
  </si>
  <si>
    <t>3β</t>
  </si>
  <si>
    <t>4α</t>
  </si>
  <si>
    <t>4β</t>
  </si>
  <si>
    <t>5α</t>
  </si>
  <si>
    <t>5β</t>
  </si>
  <si>
    <t>6α</t>
  </si>
  <si>
    <t>6β</t>
  </si>
  <si>
    <t>ΓΛΩΣΣΑ Α΄</t>
  </si>
  <si>
    <t>ΓΛΩΣΣΑ Β΄</t>
  </si>
  <si>
    <t>ΜΑΘΗΜΑΤΙΚΑ Α΄</t>
  </si>
  <si>
    <t>ΜΑΘΗΜΑΤΙΚΑ Ε΄</t>
  </si>
  <si>
    <t>ΜΑΘΗΜΑΤΙΚΑ Β΄</t>
  </si>
  <si>
    <t>ΜΑΘΗΜΑΤΙΚΑ ΣΤ΄</t>
  </si>
  <si>
    <t>ΜΕΛΕΤΗ ΠΕΡΙΒΑΛ. Α΄</t>
  </si>
  <si>
    <t>ΜΕΛΕΤΗ ΠΕΡΙΒΑΛ. Β΄</t>
  </si>
  <si>
    <t>Α</t>
  </si>
  <si>
    <t>Β</t>
  </si>
  <si>
    <t>Γ</t>
  </si>
  <si>
    <t>Ε</t>
  </si>
  <si>
    <t>ΣΤ</t>
  </si>
  <si>
    <t>ΚΑΤΑΝΟΜΗ ΩΡΩΝ ΤΟΥ ΔΙΔΑΚΤΙΚΟΥ ΠΡΟΣΩΠΙΚΟΥ</t>
  </si>
  <si>
    <t>Υποχρεωτικό Ωράριο</t>
  </si>
  <si>
    <t>Ταξη Υποδοχής (ΖΕΠ)</t>
  </si>
  <si>
    <t>Ολοήμερο Προγραμμα</t>
  </si>
  <si>
    <t xml:space="preserve"> Πρόωρη Υποδοχή Ολοήμερου</t>
  </si>
  <si>
    <t>Διδ. ώρες σε άλλα σχολεία</t>
  </si>
  <si>
    <t>Πλεονάζουσες ώρες</t>
  </si>
  <si>
    <t>Ημέρες εφημερίας</t>
  </si>
  <si>
    <t>1,2</t>
  </si>
  <si>
    <t>1,3</t>
  </si>
  <si>
    <t>2,3</t>
  </si>
  <si>
    <t>1,2,3</t>
  </si>
  <si>
    <t>1, 4</t>
  </si>
  <si>
    <t>2, 4</t>
  </si>
  <si>
    <t>1,2,4</t>
  </si>
  <si>
    <t>1,3,4</t>
  </si>
  <si>
    <t>2,3,4</t>
  </si>
  <si>
    <t>όλα</t>
  </si>
  <si>
    <t>Δε</t>
  </si>
  <si>
    <t>Τρ</t>
  </si>
  <si>
    <t>Τε</t>
  </si>
  <si>
    <t>Πε</t>
  </si>
  <si>
    <t>Πα</t>
  </si>
  <si>
    <t>Δε,Τρ</t>
  </si>
  <si>
    <t>Δε,Τε</t>
  </si>
  <si>
    <t>Δε,Πε</t>
  </si>
  <si>
    <t>Δε,Πα</t>
  </si>
  <si>
    <t>Τρ,Τε</t>
  </si>
  <si>
    <t>Τρ,Πε</t>
  </si>
  <si>
    <t>Τρ,Πα</t>
  </si>
  <si>
    <t>Τε,Πε</t>
  </si>
  <si>
    <t>Τε,Πα</t>
  </si>
  <si>
    <t>Πε,Πα</t>
  </si>
  <si>
    <t>Δε,Τρ,Τε</t>
  </si>
  <si>
    <t>Δε,Τρ,Πε</t>
  </si>
  <si>
    <t>Δε,Τρ,Πα</t>
  </si>
  <si>
    <t>Δε,Τε,Πε</t>
  </si>
  <si>
    <t>Δε,Τε,Πα</t>
  </si>
  <si>
    <t>Δε,Πε,Πα</t>
  </si>
  <si>
    <t>Τρ,Τε,Πε</t>
  </si>
  <si>
    <t>Τρ,Τε,Πα</t>
  </si>
  <si>
    <t>Τρ,Πε,Πα</t>
  </si>
  <si>
    <t>Τε,Πε,Πα</t>
  </si>
  <si>
    <t>Δε,Τρ,Τε,Πε</t>
  </si>
  <si>
    <t>Δε,Τρ,Τε,Πα</t>
  </si>
  <si>
    <t>Δε,Τρ,Πε,Πα</t>
  </si>
  <si>
    <t>Δε,Τε,Πε,Πα</t>
  </si>
  <si>
    <t>Τρ,Τε,Πε,Πα</t>
  </si>
  <si>
    <t>Καθημερινά</t>
  </si>
  <si>
    <t>ΤΠΕ</t>
  </si>
  <si>
    <t>ΜΟΥΣΙΚΗ</t>
  </si>
  <si>
    <t>ΕΙΚΑΣΤΙΚΑ</t>
  </si>
  <si>
    <t>ΘΕΑΤΡΙΚΗ ΑΓΩΓΗ</t>
  </si>
  <si>
    <t>ΜΕΛΕΤΗ-ΠΡΟΕΤΟΙΜΑΣΙΑ</t>
  </si>
  <si>
    <t>ΕΠΙΣΗΜΑΝΣΕΙΣ</t>
  </si>
  <si>
    <t>ΟΜΑΔΕΣ ΜΑΘΗΤΩΝ (ΤΑΞΕΙΣ)</t>
  </si>
  <si>
    <t>ΩΡΕΣ / ΗΜΙΩΡΑ ΔΙΔ/ΛΙΑΣ</t>
  </si>
  <si>
    <t>ΣΥΝ. ΩΡΩΝ</t>
  </si>
  <si>
    <t>ΣΥΝΟΛΑ ΩΡΩΝ</t>
  </si>
  <si>
    <t>Ε Β Δ Ο Μ Α Δ Ι Α Ι Ο     Ω Ρ Ο Λ Ο Γ Ι Ο     Π Ρ Ο Γ Ρ Α Μ Μ Α    Μ Α Θ Η Μ Α Τ Ω Ν</t>
  </si>
  <si>
    <t>ΜΑΘΗΜΑΤΙΚΑ  Α΄</t>
  </si>
  <si>
    <t>ΜΑΘΗΜΑΤΙΚΑ  Β΄</t>
  </si>
  <si>
    <t>AS</t>
  </si>
  <si>
    <t>ΔΙΔΑΣΚΑΛΙΑ ΜΑΘΗΜΑΤΩΝ  ΜΕ ΔΙΑΦΟΡΟΠΟΙΗΜΕΝΗ ΟΜΑΔΟΠΟΙΗΣΗ ΤΑΞΕΩΝ</t>
  </si>
  <si>
    <t>ΜΑΘΗΜΑΤΙΚΑ   Γ΄</t>
  </si>
  <si>
    <t>ΜΑΘΗΜΑΤΙΚΑ   Δ΄</t>
  </si>
  <si>
    <t>ΓΛΩΣΣΑ   Α΄</t>
  </si>
  <si>
    <t>ΓΛΩΣΣΑ   Γ΄- Δ΄</t>
  </si>
  <si>
    <t>ΜΕΛΕΤΗ ΠΕΡΙΒΑΛ.  Α΄</t>
  </si>
  <si>
    <t>ΜΕΛΕΤΗ ΠΕΡΙΒΑΛ.  Γ΄- Δ΄</t>
  </si>
  <si>
    <t>ΑΙΣΘΗΤΙΚΗ ΑΓΩΓΗ  Α΄</t>
  </si>
  <si>
    <t>ΑΙΣΘΗΤΙΚΗ ΑΓΩΓΗ  Γ-Δ΄</t>
  </si>
  <si>
    <t xml:space="preserve">ΓΛΩΣΣΑ  Β΄ </t>
  </si>
  <si>
    <t xml:space="preserve">ΓΛΩΣΣΑ  Ε-ΣΤ΄ </t>
  </si>
  <si>
    <t>ΜΕΛΕΤΗ ΠΕΡΙΒΑΛΛ.  Β΄</t>
  </si>
  <si>
    <t xml:space="preserve">ΑΙΣΘΗΤΙΚΗ ΑΓΩΓΗ  Β΄ </t>
  </si>
  <si>
    <t xml:space="preserve">ΑΙΣΘΗΤΙΚΗ ΑΓΩΓΗ  Ε-ΣΤ΄ </t>
  </si>
  <si>
    <t>ΑΡΙΘΜ. ΜΑΘΗΤΩΝ ΤΑΞΕΩΝ:</t>
  </si>
  <si>
    <t>ΧΩΡΙΣ ΕΙΔΙΚΟΤ / ΠΕ 70</t>
  </si>
  <si>
    <t>ΜΕ ΕΙΔΙΚΟΤ Ή / ΚΑΙ ΠΕ 70</t>
  </si>
  <si>
    <t>2/2</t>
  </si>
  <si>
    <t>7</t>
  </si>
  <si>
    <t>4/2</t>
  </si>
  <si>
    <t>3/2</t>
  </si>
  <si>
    <t>1/2</t>
  </si>
  <si>
    <t>5/2</t>
  </si>
  <si>
    <t>2/ΘΕΣΙΟ ΔΗΜ. ΣΧΟΛΕΙΟ……………………………………</t>
  </si>
  <si>
    <t xml:space="preserve">1. Το υποχρεωτικό ωράριο των εκπ/κών των ολιγοθεσίων (1/θέσιο – 3/θέσιο), σύμφωνα με το άρθρο 9, παραγρ. 3 του Ν. 2517/97,  είναι 25 διδ. ώρες την εβδομάδα.
2. Για τη διδασκαλία των αντικειμένων της Αισθητικής Αγωγής εφαρμόζεται η με αριθμ. 83939/Δ1/19-5-2017 Υ.Α. (ΦΕΚ 1800 Β΄). Σε περίπτωση που δεν διατίθενται εκπαιδευτικοί ειδικότητας για τα επιμιέρους αντικείμενα της Αισθ. Αγωγής, αυτά διδάσκονται από τον εκπαιδευτικό ΠΕ_70. Θέματα Αισθητικής Αγωγής ανατίθενται και ως σιωπηρές εργασίες (ΦΕΚ 43/2000).
3. Η διδασκαλία των γνωστικών αντικειμένων των Αγγλικών, της Φυσικής Αγωγής, της Αισθητικής Αγωγής και των ΤΠΕ δύναται να γίνεται σε ομάδες μαθητών διαφορετικών τάξεων με παιδαγωγικά κριτήρια και σύμφωνα με τα ιδιαίτερα χαρακτηριστικά του μαθητικού πληθυσμού της σχολικής μονάδας, έτσι ώστε κάθε τάξη να διδάσκεται κατ’ ελάχιστον ένα (1) διδ. ημίωρο το γνωστικό αντικείμενο της κάθε διαθέσιμης ειδικότητας (83939/Δ1/19-5-2017 Υ.Α. - ΦΕΚ 1800 Β΄).                                                      
4. Η δεξιά στήλη με τίτλο "ΔΙΔΑΣΚΑΛΙΑ ΜΑΘΗΜΑΤΩΝ ΜΕ ΔΙΑΦΟΡΟΠΟΙΗΜΕΝΗ ΟΜΑΔΟΠΟΙΗΣΗ ΤΑΞΕΩΝ" συμπληρώνεται σε καθε περίπτωση που τα συγκεκριμένα μαθήματα διδάσκονται με διαφορετική ομαδοποίηση των μαθητών / τάξεων, π.χ. συνδιδασκαλία εικαστικών στις Β-Γ τάξεις κ.ο.κ.                                                                                                                                                         </t>
  </si>
  <si>
    <t xml:space="preserve">Στις Γ-Δ τάξεις συνδιδάσκονται τα μαθήματα: </t>
  </si>
  <si>
    <t xml:space="preserve">Στις Ε-ΣΤ τάξεις συνδιδάσκονται τα μαθήματα: </t>
  </si>
  <si>
    <t xml:space="preserve">ΤΑΞΕΙΣ: </t>
  </si>
  <si>
    <t>ΔΑΣΚΑΛ.:</t>
  </si>
  <si>
    <t>ΕΡΓΑΣΤ. ΔΕΞΙΟΤΗΤΩΝ Α΄</t>
  </si>
  <si>
    <t>ΕΡΓΑΣΤ. ΔΕΞΙΟΤΗΤΩΝ Γ-Δ΄</t>
  </si>
  <si>
    <t>Α-Γ-Δ</t>
  </si>
  <si>
    <t>………</t>
  </si>
  <si>
    <t>ΕΡΓΑΣΤ. ΔΕΞΙΟΤΗΤΩΝ Β΄</t>
  </si>
  <si>
    <t>ΕΡΓΑΣΤ. ΔΕΞΙΟΤΗΤΩΝ Ε-ΣΤ΄</t>
  </si>
  <si>
    <t>ΔΑΣΚΑΛ. ΤΜΗΜΑΤΟΣ:</t>
  </si>
  <si>
    <t>ΟΝΟΜΑΤΕΠΩΝΥΜΑ
ΕΚΠΑΙΔΕΥΤΙΚΩΝΙ ΕΙΔΙΚΟΤΗΤΩΝ</t>
  </si>
  <si>
    <t>ΑΡ. ΜΑΘ. ΤΜΗΜΑΤΟΣ ΣΥΝΔΙΔΑΣΚΑΛΙΑΣ:</t>
  </si>
  <si>
    <t>Β-Ε-ΣΤ</t>
  </si>
  <si>
    <t>ΕΛΛΗΝΙΚΗ ΔΗΜΟΚΡΑΤΙΑ</t>
  </si>
  <si>
    <t>ΥΠΟΥΡΓΕΙΟ ΠΑΙΔΕΙΑΣ &amp; ΘΡΗΣΚΕΥΜΑΤΩΝ</t>
  </si>
  <si>
    <t>ΣΧΟΛΙΚΟ ΕΤΟΣ 2021-2022</t>
  </si>
  <si>
    <t>Α/Α ΠΡΟΓΡΑΜΜΑΤΟΣ: ……</t>
  </si>
  <si>
    <t>2/ΘΕΣΙΟ ΔΗΜΟΤΙΚΟ ΣΧΟΛΕΙΟ ......................................</t>
  </si>
  <si>
    <t>……………………………., …./…./2021</t>
  </si>
  <si>
    <t>Ο/Η ΠΡΟΪΣΤΑΜΕΝΟΣ/ΠΡΟΪΣΤΑΜΕΝΗ ΤΟΥ ΣΧΟΛΕΙΟΥ</t>
  </si>
  <si>
    <t>………………………………………………………….</t>
  </si>
  <si>
    <t>Ειδικότητα / ιδιότητα     
(π.χ. ΠΕ 70, Δ/ντής, κ.ο.κ.)</t>
  </si>
  <si>
    <t>Έτη υπηρεσίας έως 31/12/2021</t>
  </si>
  <si>
    <t>Ώρες Διδασκαλλίας ανά Τάξεις-Τμήματα  
ή
διαφοροποιημένη ομαδοποίηση τάξεων</t>
  </si>
  <si>
    <t>ΣΥΝΟΛΟ ΩΡΩΝ 
ΔΙΔ/ΛΙΑΣ ΕΚΠ/ΚΟΥ</t>
  </si>
  <si>
    <t>Διαφορ. Ομαδοπ. Τάξεων</t>
  </si>
  <si>
    <t>ΠΑΡΑΤΗΡΗΣΕΙΣ</t>
  </si>
  <si>
    <t>Ο/Η Δ/ΝΤΗΣ, Δ/ΝΤΡΙΑ  ΤΟΥ ΣΧΟΛΕΙΟΥ</t>
  </si>
  <si>
    <t>Α/Α ΠΡΟΓΡΑΜΜΑΤΟΣ: …</t>
  </si>
  <si>
    <t>ΕΒΔΟΜΑΔΙΑΙΟ ΩΡΟΛΟΓΙΟ ΠΡΟΓΡΑΜΜΑ - ΠΡΩΙΝΗ ΖΩΝΗ &amp; ΟΛΟΗΜΕΡΟ ΠΡΟΓΡΑΜΜΑ</t>
  </si>
  <si>
    <t>Τμήμα</t>
  </si>
  <si>
    <r>
      <t xml:space="preserve">07:00 - 08:00 
Πρωινή Ζώνη
</t>
    </r>
    <r>
      <rPr>
        <sz val="10"/>
        <color indexed="62"/>
        <rFont val="Arial Narrow"/>
        <family val="2"/>
      </rPr>
      <t>07:00 - 07:15 (Υποδοχή) 
07:15 - 08:00 (Εκπαιδευτικές δραστηριοτήτες)</t>
    </r>
  </si>
  <si>
    <r>
      <t xml:space="preserve">Τμήμα Πρωινής Ζώνη Ολοήμερου
</t>
    </r>
    <r>
      <rPr>
        <sz val="10"/>
        <color indexed="62"/>
        <rFont val="Calibri"/>
        <family val="2"/>
      </rPr>
      <t>Αριθμός εγγραφέντων  μαθητών: …..</t>
    </r>
  </si>
  <si>
    <r>
      <t>Β. ΟΛΟΗΜΕΡΟ ΠΡΟΓΡΑΜΜΑ</t>
    </r>
    <r>
      <rPr>
        <sz val="12"/>
        <rFont val="Calibri"/>
        <family val="2"/>
      </rPr>
      <t xml:space="preserve"> (ΑΠΟΓΕΥΜΑΤΙΝΗ ΛΕΙΤΟΥΡΓΙΑ)
</t>
    </r>
    <r>
      <rPr>
        <sz val="11"/>
        <color indexed="62"/>
        <rFont val="Arial"/>
        <family val="2"/>
      </rPr>
      <t>(Μέγιστος αριθμός μαθητών ανά τμήμα : 25)</t>
    </r>
  </si>
  <si>
    <r>
      <rPr>
        <b/>
        <sz val="10"/>
        <rFont val="Calibri"/>
        <family val="2"/>
      </rPr>
      <t xml:space="preserve">13:20 - 14:00 </t>
    </r>
    <r>
      <rPr>
        <sz val="10"/>
        <rFont val="Calibri"/>
        <family val="2"/>
      </rPr>
      <t xml:space="preserve">
</t>
    </r>
    <r>
      <rPr>
        <b/>
        <sz val="10"/>
        <rFont val="Calibri"/>
        <family val="2"/>
      </rPr>
      <t xml:space="preserve">1η ώρα </t>
    </r>
    <r>
      <rPr>
        <sz val="10"/>
        <rFont val="Calibri"/>
        <family val="2"/>
      </rPr>
      <t xml:space="preserve">
</t>
    </r>
    <r>
      <rPr>
        <sz val="10"/>
        <color indexed="62"/>
        <rFont val="Arial Narrow"/>
        <family val="2"/>
      </rPr>
      <t xml:space="preserve"> (Σίτιση - Χαλάρωση)</t>
    </r>
  </si>
  <si>
    <r>
      <t xml:space="preserve">Τμήμα Ολοήμερου
</t>
    </r>
    <r>
      <rPr>
        <sz val="10"/>
        <color indexed="62"/>
        <rFont val="Calibri"/>
        <family val="2"/>
      </rPr>
      <t>Αριθμός εγγραφέντων μαθητών: …..</t>
    </r>
  </si>
  <si>
    <t>14:00-14:15  Διάλειμμα</t>
  </si>
  <si>
    <r>
      <rPr>
        <b/>
        <sz val="10"/>
        <rFont val="Calibri"/>
        <family val="2"/>
      </rPr>
      <t xml:space="preserve">14:15 - 15:00 </t>
    </r>
    <r>
      <rPr>
        <sz val="10"/>
        <rFont val="Calibri"/>
        <family val="2"/>
      </rPr>
      <t xml:space="preserve">      
</t>
    </r>
    <r>
      <rPr>
        <b/>
        <sz val="10"/>
        <rFont val="Calibri"/>
        <family val="2"/>
      </rPr>
      <t>2η ώρα</t>
    </r>
    <r>
      <rPr>
        <sz val="10"/>
        <rFont val="Calibri"/>
        <family val="2"/>
      </rPr>
      <t xml:space="preserve">
</t>
    </r>
    <r>
      <rPr>
        <sz val="10"/>
        <color indexed="62"/>
        <rFont val="Arial Narrow"/>
        <family val="2"/>
      </rPr>
      <t>(Μελέτη - Προετοιμασία</t>
    </r>
    <r>
      <rPr>
        <sz val="10"/>
        <color indexed="60"/>
        <rFont val="Arial Narrow"/>
        <family val="2"/>
      </rPr>
      <t>)</t>
    </r>
  </si>
  <si>
    <r>
      <t xml:space="preserve">Τμήμα Ολοήμερου
</t>
    </r>
    <r>
      <rPr>
        <sz val="10"/>
        <color indexed="62"/>
        <rFont val="Calibri"/>
        <family val="2"/>
      </rPr>
      <t>Αριθμός εγγραφέντων μαθητών: ….</t>
    </r>
    <r>
      <rPr>
        <sz val="10"/>
        <rFont val="Calibri"/>
        <family val="2"/>
      </rPr>
      <t>.</t>
    </r>
  </si>
  <si>
    <t>15:00-15:15  Διάλειμμα</t>
  </si>
  <si>
    <r>
      <rPr>
        <b/>
        <sz val="10"/>
        <rFont val="Calibri"/>
        <family val="2"/>
      </rPr>
      <t xml:space="preserve">15:15 - 16:00 </t>
    </r>
    <r>
      <rPr>
        <sz val="10"/>
        <rFont val="Calibri"/>
        <family val="2"/>
      </rPr>
      <t xml:space="preserve">     
</t>
    </r>
    <r>
      <rPr>
        <b/>
        <sz val="10"/>
        <rFont val="Calibri"/>
        <family val="2"/>
      </rPr>
      <t>3η ώρα</t>
    </r>
    <r>
      <rPr>
        <sz val="10"/>
        <rFont val="Calibri"/>
        <family val="2"/>
      </rPr>
      <t xml:space="preserve">
</t>
    </r>
    <r>
      <rPr>
        <sz val="10"/>
        <color indexed="62"/>
        <rFont val="Arial Narrow"/>
        <family val="2"/>
      </rPr>
      <t>(ΤΠΕ, Αθλητισμός, Αγγλικά,
Εικαστικά, Μουσική, Θεατρική Αγωγή, Πολιτιστικοί Όμιλοι Δραστηριοτήτων)</t>
    </r>
  </si>
  <si>
    <t>ΠΕΡ/ΚΗ Δ/ΝΣΗ Α/ΘΜΙΑΣ &amp; Β/ΘΜΙΑΣ ΕΚΠ/ΣΗΣ ΑΜΘ</t>
  </si>
  <si>
    <t>ΔΙΕΥΘΥΝΣΗ ΠΡΩΤΟΒΑΘΜΙΑΣ ΕΚΠΑΙΔΕΥΣΗΣ ΚΑΒΑΛΑΣ</t>
  </si>
  <si>
    <t>Δρ. Αθανασία Φ. Γαϊτανίδου</t>
  </si>
  <si>
    <t xml:space="preserve">H ΠΡΟΪΣΤΑΜΕΝH ΕΚΠΑΙΔΕΥΤΙΚΩΝ ΘΕΜΑΤΩΝ </t>
  </si>
  <si>
    <t>Καβάλα ……  /…… / 2021</t>
  </si>
  <si>
    <t>ΔΙΕΥΘΥΝΣΗ Α/ΘΜΙΑΣ ΕΚΠ/ΣΗΣ ΚΑΒΑΛΑΣ</t>
  </si>
  <si>
    <t>Η ΠΡΟΪΣΤΑΜΕΝΗ ΕΚΠΑΙΔΕΥΤΙΚΩΝ ΘΕΜΑΤΩΝ</t>
  </si>
  <si>
    <t>Καβάλα  ….. /…… / 2021</t>
  </si>
  <si>
    <t>Δρ. Aθανασία Φ. Γαϊτανίδου</t>
  </si>
  <si>
    <r>
      <t xml:space="preserve">Α. ΠΡΩΙΝΗ ΖΩΝΗ
</t>
    </r>
    <r>
      <rPr>
        <sz val="11"/>
        <color indexed="62"/>
        <rFont val="Arial"/>
        <family val="2"/>
      </rPr>
      <t xml:space="preserve">Ελάχιστος αριθμός μαθητών: </t>
    </r>
    <r>
      <rPr>
        <u val="single"/>
        <sz val="11"/>
        <color indexed="62"/>
        <rFont val="Arial"/>
        <family val="2"/>
      </rPr>
      <t>7 μαθητές για σχολεία έως 8/θέσια</t>
    </r>
    <r>
      <rPr>
        <sz val="11"/>
        <color indexed="62"/>
        <rFont val="Arial"/>
        <family val="2"/>
      </rPr>
      <t xml:space="preserve"> </t>
    </r>
  </si>
  <si>
    <t>1</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</si>
</sst>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2"/>
  </numFmts>
  <fonts count="78">
    <font>
      <sz val="10"/>
      <name val="Arial"/>
      <family val="0"/>
    </font>
    <font>
      <sz val="11"/>
      <color indexed="8"/>
      <name val="Calibri"/>
      <family val="2"/>
    </font>
    <font>
      <sz val="8"/>
      <name val="Arial"/>
      <family val="2"/>
    </font>
    <font>
      <b/>
      <sz val="10"/>
      <name val="Arial"/>
      <family val="2"/>
    </font>
    <font>
      <b/>
      <sz val="18"/>
      <name val="Arial"/>
      <family val="2"/>
    </font>
    <font>
      <b/>
      <sz val="10"/>
      <name val="Arial Greek"/>
      <family val="0"/>
    </font>
    <font>
      <sz val="11"/>
      <name val="Calibri"/>
      <family val="2"/>
    </font>
    <font>
      <sz val="9"/>
      <name val="Calibri"/>
      <family val="2"/>
    </font>
    <font>
      <sz val="10"/>
      <name val="Calibri"/>
      <family val="2"/>
    </font>
    <font>
      <sz val="8"/>
      <name val="Tahoma"/>
      <family val="2"/>
    </font>
    <font>
      <b/>
      <sz val="8"/>
      <name val="Tahoma"/>
      <family val="2"/>
    </font>
    <font>
      <sz val="10"/>
      <name val="Tahoma"/>
      <family val="2"/>
    </font>
    <font>
      <sz val="11"/>
      <name val="Tahoma"/>
      <family val="2"/>
    </font>
    <font>
      <b/>
      <sz val="9"/>
      <name val="Calibri"/>
      <family val="2"/>
    </font>
    <font>
      <sz val="9"/>
      <name val="Tahoma"/>
      <family val="2"/>
    </font>
    <font>
      <b/>
      <sz val="9"/>
      <name val="Arial"/>
      <family val="2"/>
    </font>
    <font>
      <sz val="9"/>
      <name val="Arial"/>
      <family val="2"/>
    </font>
    <font>
      <b/>
      <sz val="9"/>
      <name val="Tahoma"/>
      <family val="2"/>
    </font>
    <font>
      <b/>
      <sz val="12"/>
      <name val="Calibri"/>
      <family val="2"/>
    </font>
    <font>
      <sz val="12"/>
      <name val="Calibri"/>
      <family val="2"/>
    </font>
    <font>
      <b/>
      <sz val="16"/>
      <name val="Arial"/>
      <family val="2"/>
    </font>
    <font>
      <sz val="16"/>
      <name val="Arial"/>
      <family val="2"/>
    </font>
    <font>
      <b/>
      <sz val="16"/>
      <name val="Arial Narrow"/>
      <family val="2"/>
    </font>
    <font>
      <sz val="16"/>
      <name val="Arial Narrow"/>
      <family val="2"/>
    </font>
    <font>
      <b/>
      <sz val="16"/>
      <name val="Calibri"/>
      <family val="2"/>
    </font>
    <font>
      <sz val="16"/>
      <name val="Calibri"/>
      <family val="2"/>
    </font>
    <font>
      <sz val="18"/>
      <name val="Arial"/>
      <family val="2"/>
    </font>
    <font>
      <b/>
      <sz val="18"/>
      <name val="Calibri"/>
      <family val="2"/>
    </font>
    <font>
      <sz val="18"/>
      <name val="Calibri"/>
      <family val="2"/>
    </font>
    <font>
      <b/>
      <sz val="10"/>
      <name val="Calibri"/>
      <family val="2"/>
    </font>
    <font>
      <sz val="11"/>
      <color indexed="62"/>
      <name val="Arial"/>
      <family val="2"/>
    </font>
    <font>
      <u val="single"/>
      <sz val="11"/>
      <color indexed="62"/>
      <name val="Arial"/>
      <family val="2"/>
    </font>
    <font>
      <sz val="10"/>
      <color indexed="62"/>
      <name val="Arial Narrow"/>
      <family val="2"/>
    </font>
    <font>
      <sz val="10"/>
      <color indexed="62"/>
      <name val="Calibri"/>
      <family val="2"/>
    </font>
    <font>
      <sz val="10"/>
      <color indexed="60"/>
      <name val="Arial Narrow"/>
      <family val="2"/>
    </font>
    <font>
      <b/>
      <sz val="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b/>
      <sz val="11"/>
      <color indexed="52"/>
      <name val="Calibri"/>
      <family val="2"/>
    </font>
    <font>
      <b/>
      <sz val="16"/>
      <color indexed="30"/>
      <name val="Calibri"/>
      <family val="2"/>
    </font>
    <font>
      <b/>
      <sz val="11"/>
      <color indexed="60"/>
      <name val="Calibri"/>
      <family val="2"/>
    </font>
    <font>
      <b/>
      <sz val="10"/>
      <color indexed="30"/>
      <name val="Calibri"/>
      <family val="2"/>
    </font>
    <font>
      <b/>
      <sz val="12"/>
      <color indexed="30"/>
      <name val="Calibri"/>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
      <b/>
      <sz val="16"/>
      <color rgb="FF0070C0"/>
      <name val="Calibri"/>
      <family val="2"/>
    </font>
    <font>
      <b/>
      <sz val="11"/>
      <color theme="9" tint="-0.4999699890613556"/>
      <name val="Calibri"/>
      <family val="2"/>
    </font>
    <font>
      <b/>
      <sz val="10"/>
      <color rgb="FF0070C0"/>
      <name val="Calibri"/>
      <family val="2"/>
    </font>
    <font>
      <b/>
      <sz val="12"/>
      <color rgb="FF0070C0"/>
      <name val="Calibri"/>
      <family val="2"/>
    </font>
    <font>
      <b/>
      <sz val="8"/>
      <name val="Arial"/>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theme="7" tint="0.7999799847602844"/>
        <bgColor indexed="64"/>
      </patternFill>
    </fill>
    <fill>
      <patternFill patternType="solid">
        <fgColor rgb="FFF1EFF5"/>
        <bgColor indexed="64"/>
      </patternFill>
    </fill>
    <fill>
      <patternFill patternType="solid">
        <fgColor rgb="FFF2F0F6"/>
        <bgColor indexed="64"/>
      </patternFill>
    </fill>
    <fill>
      <patternFill patternType="solid">
        <fgColor theme="9" tint="0.39998000860214233"/>
        <bgColor indexed="64"/>
      </patternFill>
    </fill>
    <fill>
      <patternFill patternType="solid">
        <fgColor rgb="FFF1EFF5"/>
        <bgColor indexed="64"/>
      </patternFill>
    </fill>
    <fill>
      <patternFill patternType="solid">
        <fgColor theme="7" tint="0.7999799847602844"/>
        <bgColor indexed="64"/>
      </patternFill>
    </fill>
    <fill>
      <patternFill patternType="solid">
        <fgColor indexed="47"/>
        <bgColor indexed="64"/>
      </patternFill>
    </fill>
    <fill>
      <patternFill patternType="solid">
        <fgColor rgb="FFE8F5F8"/>
        <bgColor indexed="64"/>
      </patternFill>
    </fill>
    <fill>
      <patternFill patternType="solid">
        <fgColor rgb="FFD0EAF0"/>
        <bgColor indexed="64"/>
      </patternFill>
    </fill>
  </fills>
  <borders count="8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style="medium"/>
      <top style="thin"/>
      <bottom style="thin"/>
    </border>
    <border>
      <left style="medium"/>
      <right style="medium"/>
      <top style="medium"/>
      <bottom style="thin"/>
    </border>
    <border>
      <left style="medium"/>
      <right style="medium"/>
      <top/>
      <bottom style="thin"/>
    </border>
    <border>
      <left style="medium"/>
      <right style="medium"/>
      <top style="thin"/>
      <bottom>
        <color indexed="63"/>
      </bottom>
    </border>
    <border>
      <left style="medium"/>
      <right style="medium"/>
      <top style="thin"/>
      <bottom style="medium"/>
    </border>
    <border>
      <left style="medium"/>
      <right style="medium"/>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medium"/>
      <top/>
      <bottom>
        <color indexed="63"/>
      </bottom>
    </border>
    <border>
      <left style="medium"/>
      <right style="medium"/>
      <top style="medium"/>
      <bottom>
        <color indexed="63"/>
      </bottom>
    </border>
    <border>
      <left style="thin"/>
      <right/>
      <top style="medium"/>
      <bottom/>
    </border>
    <border>
      <left>
        <color indexed="63"/>
      </left>
      <right style="thin"/>
      <top style="medium"/>
      <bottom>
        <color indexed="63"/>
      </bottom>
    </border>
    <border>
      <left style="medium"/>
      <right style="thin"/>
      <top style="medium"/>
      <bottom style="thin"/>
    </border>
    <border>
      <left style="thin"/>
      <right style="thin"/>
      <top style="medium"/>
      <bottom style="thin"/>
    </border>
    <border>
      <left style="thin"/>
      <right/>
      <top style="medium"/>
      <bottom style="thin"/>
    </border>
    <border>
      <left/>
      <right style="thin"/>
      <top style="medium"/>
      <bottom style="thin"/>
    </border>
    <border>
      <left style="medium"/>
      <right style="thin"/>
      <top style="thin"/>
      <bottom style="medium"/>
    </border>
    <border>
      <left style="thin"/>
      <right style="thin"/>
      <top style="thin"/>
      <bottom style="medium"/>
    </border>
    <border>
      <left style="thin"/>
      <right/>
      <top style="thin"/>
      <bottom style="medium"/>
    </border>
    <border>
      <left/>
      <right style="thin"/>
      <top style="thin"/>
      <bottom style="medium"/>
    </border>
    <border>
      <left>
        <color indexed="63"/>
      </left>
      <right style="medium"/>
      <top style="medium"/>
      <bottom style="thin"/>
    </border>
    <border>
      <left style="medium"/>
      <right>
        <color indexed="63"/>
      </right>
      <top/>
      <bottom style="thin"/>
    </border>
    <border>
      <left style="medium"/>
      <right style="thin"/>
      <top style="thin"/>
      <bottom style="thin"/>
    </border>
    <border>
      <left style="thin"/>
      <right style="thin"/>
      <top style="thin"/>
      <bottom style="thin"/>
    </border>
    <border>
      <left style="thin"/>
      <right/>
      <top style="thin"/>
      <bottom style="thin"/>
    </border>
    <border>
      <left>
        <color indexed="63"/>
      </left>
      <right style="thin"/>
      <top style="thin"/>
      <bottom style="thin"/>
    </border>
    <border>
      <left/>
      <right style="medium"/>
      <top style="thin"/>
      <bottom style="thin"/>
    </border>
    <border>
      <left style="medium"/>
      <right style="thin"/>
      <top style="medium"/>
      <bottom style="medium"/>
    </border>
    <border>
      <left style="thin"/>
      <right style="thin"/>
      <top style="medium"/>
      <bottom style="medium"/>
    </border>
    <border>
      <left style="thin"/>
      <right/>
      <top style="medium"/>
      <bottom style="medium"/>
    </border>
    <border>
      <left>
        <color indexed="63"/>
      </left>
      <right style="thin"/>
      <top style="medium"/>
      <bottom style="medium"/>
    </border>
    <border>
      <left>
        <color indexed="63"/>
      </left>
      <right style="medium"/>
      <top style="thin"/>
      <bottom style="medium"/>
    </border>
    <border>
      <left>
        <color indexed="63"/>
      </left>
      <right>
        <color indexed="63"/>
      </right>
      <top/>
      <bottom style="thin"/>
    </border>
    <border>
      <left style="medium"/>
      <right style="thin"/>
      <top style="thin"/>
      <bottom>
        <color indexed="63"/>
      </bottom>
    </border>
    <border>
      <left style="thin"/>
      <right style="thin"/>
      <top style="thin"/>
      <bottom>
        <color indexed="63"/>
      </bottom>
    </border>
    <border>
      <left style="thin"/>
      <right/>
      <top style="thin"/>
      <bottom>
        <color indexed="63"/>
      </bottom>
    </border>
    <border>
      <left>
        <color indexed="63"/>
      </left>
      <right style="thin"/>
      <top style="thin"/>
      <bottom>
        <color indexed="63"/>
      </botto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thin"/>
      <top>
        <color indexed="63"/>
      </top>
      <bottom style="thin"/>
    </border>
    <border>
      <left style="thin"/>
      <right style="thin"/>
      <top>
        <color indexed="63"/>
      </top>
      <bottom style="thin"/>
    </border>
    <border>
      <left style="thin"/>
      <right/>
      <top/>
      <bottom style="thin"/>
    </border>
    <border>
      <left/>
      <right style="thin"/>
      <top/>
      <bottom style="thin"/>
    </border>
    <border>
      <left style="thin"/>
      <right style="medium"/>
      <top style="medium"/>
      <bottom style="medium"/>
    </border>
    <border>
      <left style="medium"/>
      <right style="medium"/>
      <top/>
      <bottom style="medium"/>
    </border>
    <border>
      <left>
        <color indexed="63"/>
      </left>
      <right style="medium"/>
      <top style="medium"/>
      <bottom style="medium"/>
    </border>
    <border>
      <left style="thin"/>
      <right style="medium"/>
      <top style="medium"/>
      <bottom style="thin"/>
    </border>
    <border>
      <left style="thin"/>
      <right style="medium"/>
      <top style="thin"/>
      <bottom style="medium"/>
    </border>
    <border>
      <left style="thin"/>
      <right style="medium"/>
      <top style="thin"/>
      <bottom style="thin"/>
    </border>
    <border>
      <left>
        <color indexed="63"/>
      </left>
      <right style="medium"/>
      <top style="thin"/>
      <bottom>
        <color indexed="63"/>
      </bottom>
    </border>
    <border>
      <left style="medium"/>
      <right>
        <color indexed="63"/>
      </right>
      <top/>
      <bottom>
        <color indexed="63"/>
      </bottom>
    </border>
    <border>
      <left>
        <color indexed="63"/>
      </left>
      <right>
        <color indexed="63"/>
      </right>
      <top style="medium"/>
      <bottom style="thin"/>
    </border>
    <border>
      <left>
        <color indexed="63"/>
      </left>
      <right>
        <color indexed="63"/>
      </right>
      <top style="thin"/>
      <bottom>
        <color indexed="63"/>
      </bottom>
    </border>
    <border>
      <left>
        <color indexed="63"/>
      </left>
      <right>
        <color indexed="63"/>
      </right>
      <top>
        <color indexed="63"/>
      </top>
      <bottom style="medium"/>
    </border>
    <border>
      <left style="medium"/>
      <right>
        <color indexed="63"/>
      </right>
      <top>
        <color indexed="63"/>
      </top>
      <bottom style="medium"/>
    </border>
    <border>
      <left style="medium"/>
      <right style="thin"/>
      <top/>
      <bottom style="medium"/>
    </border>
    <border>
      <left style="thin"/>
      <right style="thin"/>
      <top>
        <color indexed="63"/>
      </top>
      <bottom style="medium"/>
    </border>
    <border>
      <left style="thin"/>
      <right style="medium"/>
      <top>
        <color indexed="63"/>
      </top>
      <bottom style="medium"/>
    </border>
    <border>
      <left>
        <color indexed="63"/>
      </left>
      <right style="thin"/>
      <top>
        <color indexed="63"/>
      </top>
      <bottom style="medium"/>
    </border>
    <border>
      <left/>
      <right/>
      <top style="thin"/>
      <bottom style="thin"/>
    </border>
    <border>
      <left style="medium"/>
      <right>
        <color indexed="63"/>
      </right>
      <top style="medium"/>
      <bottom style="medium"/>
    </border>
    <border>
      <left>
        <color indexed="63"/>
      </left>
      <right>
        <color indexed="63"/>
      </right>
      <top style="medium"/>
      <bottom style="medium"/>
    </border>
    <border>
      <left style="medium"/>
      <right style="thin"/>
      <top/>
      <bottom/>
    </border>
    <border>
      <left/>
      <right/>
      <top style="medium"/>
      <bottom/>
    </border>
    <border>
      <left style="thin"/>
      <right style="medium"/>
      <top>
        <color indexed="63"/>
      </top>
      <bottom>
        <color indexed="63"/>
      </bottom>
    </border>
    <border>
      <left/>
      <right style="medium"/>
      <top style="medium"/>
      <bottom/>
    </border>
    <border>
      <left>
        <color indexed="63"/>
      </left>
      <right style="medium"/>
      <top>
        <color indexed="63"/>
      </top>
      <bottom>
        <color indexed="63"/>
      </bottom>
    </border>
    <border>
      <left/>
      <right style="medium"/>
      <top/>
      <bottom style="medium"/>
    </border>
    <border>
      <left style="medium"/>
      <right>
        <color indexed="63"/>
      </right>
      <top style="thin"/>
      <bottom>
        <color indexed="63"/>
      </bottom>
    </border>
    <border>
      <left style="medium"/>
      <right/>
      <top style="medium"/>
      <bottom/>
    </border>
    <border>
      <left>
        <color indexed="63"/>
      </left>
      <right/>
      <top style="thin"/>
      <bottom style="medium"/>
    </border>
    <border>
      <left style="thin"/>
      <right style="medium"/>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0"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8" fillId="19" borderId="1" applyNumberFormat="0" applyAlignment="0" applyProtection="0"/>
    <xf numFmtId="0" fontId="59" fillId="20" borderId="2" applyNumberFormat="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60" fillId="27" borderId="3" applyNumberFormat="0" applyAlignment="0" applyProtection="0"/>
    <xf numFmtId="0" fontId="61" fillId="0" borderId="0" applyNumberFormat="0" applyFill="0" applyBorder="0" applyAlignment="0" applyProtection="0"/>
    <xf numFmtId="0" fontId="62" fillId="0" borderId="4" applyNumberFormat="0" applyFill="0" applyAlignment="0" applyProtection="0"/>
    <xf numFmtId="0" fontId="63" fillId="0" borderId="5" applyNumberFormat="0" applyFill="0" applyAlignment="0" applyProtection="0"/>
    <xf numFmtId="0" fontId="64" fillId="0" borderId="6" applyNumberFormat="0" applyFill="0" applyAlignment="0" applyProtection="0"/>
    <xf numFmtId="0" fontId="64" fillId="0" borderId="0" applyNumberFormat="0" applyFill="0" applyBorder="0" applyAlignment="0" applyProtection="0"/>
    <xf numFmtId="0" fontId="65" fillId="28" borderId="0" applyNumberFormat="0" applyBorder="0" applyAlignment="0" applyProtection="0"/>
    <xf numFmtId="0" fontId="66" fillId="29" borderId="0" applyNumberFormat="0" applyBorder="0" applyAlignment="0" applyProtection="0"/>
    <xf numFmtId="0" fontId="0" fillId="0" borderId="0">
      <alignment/>
      <protection/>
    </xf>
    <xf numFmtId="0" fontId="56"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30" borderId="0" applyNumberFormat="0" applyBorder="0" applyAlignment="0" applyProtection="0"/>
    <xf numFmtId="9" fontId="0" fillId="0" borderId="0" applyFont="0" applyFill="0" applyBorder="0" applyAlignment="0" applyProtection="0"/>
    <xf numFmtId="0" fontId="68" fillId="0" borderId="0" applyNumberFormat="0" applyFill="0" applyBorder="0" applyAlignment="0" applyProtection="0"/>
    <xf numFmtId="0" fontId="0" fillId="31" borderId="7" applyNumberFormat="0" applyFont="0" applyAlignment="0" applyProtection="0"/>
    <xf numFmtId="0" fontId="69" fillId="0" borderId="8" applyNumberFormat="0" applyFill="0" applyAlignment="0" applyProtection="0"/>
    <xf numFmtId="0" fontId="70" fillId="0" borderId="9" applyNumberFormat="0" applyFill="0" applyAlignment="0" applyProtection="0"/>
    <xf numFmtId="0" fontId="71" fillId="0" borderId="0" applyNumberFormat="0" applyFill="0" applyBorder="0" applyAlignment="0" applyProtection="0"/>
    <xf numFmtId="0" fontId="72" fillId="27" borderId="1" applyNumberFormat="0" applyAlignment="0" applyProtection="0"/>
  </cellStyleXfs>
  <cellXfs count="465">
    <xf numFmtId="0" fontId="0" fillId="0" borderId="0" xfId="0" applyAlignment="1">
      <alignment/>
    </xf>
    <xf numFmtId="0" fontId="0" fillId="0" borderId="0" xfId="0" applyAlignment="1" applyProtection="1">
      <alignment/>
      <protection locked="0"/>
    </xf>
    <xf numFmtId="0" fontId="0" fillId="0" borderId="0" xfId="0" applyAlignment="1" applyProtection="1">
      <alignment/>
      <protection/>
    </xf>
    <xf numFmtId="0" fontId="3" fillId="0" borderId="0" xfId="0" applyFont="1" applyAlignment="1" applyProtection="1">
      <alignment/>
      <protection/>
    </xf>
    <xf numFmtId="49" fontId="0" fillId="0" borderId="0" xfId="0" applyNumberFormat="1" applyAlignment="1" applyProtection="1">
      <alignment/>
      <protection/>
    </xf>
    <xf numFmtId="0" fontId="0" fillId="0" borderId="0" xfId="49" applyProtection="1">
      <alignment/>
      <protection/>
    </xf>
    <xf numFmtId="164" fontId="0" fillId="0" borderId="0" xfId="49" applyNumberFormat="1" applyProtection="1">
      <alignment/>
      <protection/>
    </xf>
    <xf numFmtId="164" fontId="0" fillId="0" borderId="0" xfId="0" applyNumberFormat="1" applyFont="1" applyAlignment="1" applyProtection="1">
      <alignment/>
      <protection/>
    </xf>
    <xf numFmtId="0" fontId="0" fillId="0" borderId="10"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49" fontId="0" fillId="0" borderId="0" xfId="0" applyNumberFormat="1" applyAlignment="1" applyProtection="1">
      <alignment/>
      <protection locked="0"/>
    </xf>
    <xf numFmtId="0" fontId="7" fillId="0" borderId="0" xfId="49" applyFont="1" applyAlignment="1" applyProtection="1">
      <alignment horizontal="center" vertical="center"/>
      <protection locked="0"/>
    </xf>
    <xf numFmtId="0" fontId="0" fillId="0" borderId="0" xfId="49" applyProtection="1">
      <alignment/>
      <protection locked="0"/>
    </xf>
    <xf numFmtId="0" fontId="0" fillId="0" borderId="12" xfId="0" applyBorder="1" applyAlignment="1" applyProtection="1">
      <alignment horizontal="left" vertical="center"/>
      <protection locked="0"/>
    </xf>
    <xf numFmtId="0" fontId="0" fillId="0" borderId="13" xfId="49" applyBorder="1" applyAlignment="1" applyProtection="1">
      <alignment horizontal="left" vertical="center"/>
      <protection locked="0"/>
    </xf>
    <xf numFmtId="0" fontId="0" fillId="0" borderId="10" xfId="49" applyBorder="1" applyAlignment="1" applyProtection="1">
      <alignment horizontal="left" vertical="center"/>
      <protection locked="0"/>
    </xf>
    <xf numFmtId="0" fontId="0" fillId="0" borderId="12" xfId="49" applyBorder="1" applyAlignment="1" applyProtection="1">
      <alignment horizontal="left" vertical="center"/>
      <protection locked="0"/>
    </xf>
    <xf numFmtId="0" fontId="0" fillId="0" borderId="14" xfId="49" applyBorder="1" applyAlignment="1" applyProtection="1">
      <alignment horizontal="left" vertical="center"/>
      <protection locked="0"/>
    </xf>
    <xf numFmtId="0" fontId="20" fillId="0" borderId="0" xfId="0" applyFont="1" applyAlignment="1" applyProtection="1">
      <alignment horizontal="center" vertical="center"/>
      <protection locked="0"/>
    </xf>
    <xf numFmtId="0" fontId="20" fillId="0" borderId="0" xfId="0" applyFont="1" applyAlignment="1" applyProtection="1">
      <alignment vertical="center"/>
      <protection locked="0"/>
    </xf>
    <xf numFmtId="0" fontId="20" fillId="0" borderId="0" xfId="0" applyFont="1" applyFill="1" applyBorder="1" applyAlignment="1" applyProtection="1">
      <alignment vertical="center"/>
      <protection locked="0"/>
    </xf>
    <xf numFmtId="0" fontId="73" fillId="0" borderId="0" xfId="49" applyFont="1" applyAlignment="1" applyProtection="1">
      <alignment vertical="center"/>
      <protection locked="0"/>
    </xf>
    <xf numFmtId="0" fontId="21" fillId="0" borderId="0" xfId="0" applyFont="1" applyAlignment="1" applyProtection="1">
      <alignment horizontal="center" vertical="center"/>
      <protection locked="0"/>
    </xf>
    <xf numFmtId="49" fontId="21" fillId="0" borderId="0" xfId="0" applyNumberFormat="1" applyFont="1" applyAlignment="1" applyProtection="1">
      <alignment horizontal="center" vertical="center"/>
      <protection locked="0"/>
    </xf>
    <xf numFmtId="0" fontId="22" fillId="32" borderId="15" xfId="0" applyFont="1" applyFill="1" applyBorder="1" applyAlignment="1" applyProtection="1">
      <alignment horizontal="center" vertical="center" readingOrder="1"/>
      <protection locked="0"/>
    </xf>
    <xf numFmtId="0" fontId="22" fillId="0" borderId="15" xfId="0" applyFont="1" applyFill="1" applyBorder="1" applyAlignment="1" applyProtection="1">
      <alignment horizontal="center" vertical="center" readingOrder="1"/>
      <protection locked="0"/>
    </xf>
    <xf numFmtId="0" fontId="22" fillId="0" borderId="0" xfId="0" applyFont="1" applyFill="1" applyBorder="1" applyAlignment="1" applyProtection="1">
      <alignment vertical="center" wrapText="1"/>
      <protection locked="0"/>
    </xf>
    <xf numFmtId="0" fontId="23" fillId="0" borderId="0" xfId="0" applyFont="1" applyFill="1" applyBorder="1" applyAlignment="1" applyProtection="1">
      <alignment vertical="center" wrapText="1"/>
      <protection locked="0"/>
    </xf>
    <xf numFmtId="0" fontId="21" fillId="0" borderId="0" xfId="0" applyFont="1" applyBorder="1" applyAlignment="1" applyProtection="1">
      <alignment horizontal="center" vertical="center" readingOrder="1"/>
      <protection locked="0"/>
    </xf>
    <xf numFmtId="0" fontId="21" fillId="0" borderId="0" xfId="0" applyFont="1" applyBorder="1" applyAlignment="1" applyProtection="1">
      <alignment horizontal="center" vertical="center"/>
      <protection locked="0"/>
    </xf>
    <xf numFmtId="0" fontId="22" fillId="33" borderId="16" xfId="0" applyFont="1" applyFill="1" applyBorder="1" applyAlignment="1" applyProtection="1">
      <alignment horizontal="center" vertical="center"/>
      <protection locked="0"/>
    </xf>
    <xf numFmtId="0" fontId="22" fillId="33" borderId="17" xfId="0" applyFont="1" applyFill="1" applyBorder="1" applyAlignment="1" applyProtection="1">
      <alignment horizontal="center" vertical="center"/>
      <protection locked="0"/>
    </xf>
    <xf numFmtId="0" fontId="22" fillId="33" borderId="18" xfId="0" applyFont="1" applyFill="1" applyBorder="1" applyAlignment="1" applyProtection="1">
      <alignment horizontal="center" vertical="center"/>
      <protection locked="0"/>
    </xf>
    <xf numFmtId="0" fontId="22" fillId="33" borderId="19"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21" fillId="0" borderId="20" xfId="0" applyFont="1" applyBorder="1" applyAlignment="1" applyProtection="1">
      <alignment horizontal="left" vertical="center" indent="1"/>
      <protection locked="0"/>
    </xf>
    <xf numFmtId="0" fontId="21" fillId="0" borderId="16" xfId="0" applyNumberFormat="1" applyFont="1" applyFill="1" applyBorder="1" applyAlignment="1" applyProtection="1">
      <alignment horizontal="center" vertical="center"/>
      <protection locked="0"/>
    </xf>
    <xf numFmtId="0" fontId="21" fillId="0" borderId="17" xfId="0" applyNumberFormat="1" applyFont="1" applyFill="1" applyBorder="1" applyAlignment="1" applyProtection="1">
      <alignment horizontal="center" vertical="center"/>
      <protection locked="0"/>
    </xf>
    <xf numFmtId="0" fontId="21" fillId="0" borderId="21" xfId="0" applyNumberFormat="1" applyFont="1" applyFill="1" applyBorder="1" applyAlignment="1" applyProtection="1">
      <alignment horizontal="center" vertical="center"/>
      <protection locked="0"/>
    </xf>
    <xf numFmtId="164" fontId="21" fillId="7" borderId="20" xfId="0" applyNumberFormat="1" applyFont="1" applyFill="1" applyBorder="1" applyAlignment="1" applyProtection="1">
      <alignment vertical="center"/>
      <protection/>
    </xf>
    <xf numFmtId="49" fontId="21" fillId="34" borderId="22" xfId="0" applyNumberFormat="1" applyFont="1" applyFill="1" applyBorder="1" applyAlignment="1" applyProtection="1">
      <alignment horizontal="center" vertical="center"/>
      <protection/>
    </xf>
    <xf numFmtId="49" fontId="21" fillId="34" borderId="21" xfId="0" applyNumberFormat="1" applyFont="1" applyFill="1" applyBorder="1" applyAlignment="1" applyProtection="1">
      <alignment horizontal="center" vertical="center"/>
      <protection/>
    </xf>
    <xf numFmtId="49" fontId="23" fillId="0" borderId="15" xfId="0" applyNumberFormat="1" applyFont="1" applyFill="1" applyBorder="1" applyAlignment="1" applyProtection="1">
      <alignment horizontal="left" vertical="center"/>
      <protection/>
    </xf>
    <xf numFmtId="164" fontId="21" fillId="0" borderId="0" xfId="0" applyNumberFormat="1" applyFont="1" applyFill="1" applyBorder="1" applyAlignment="1" applyProtection="1">
      <alignment horizontal="center" vertical="center"/>
      <protection locked="0"/>
    </xf>
    <xf numFmtId="0" fontId="21" fillId="0" borderId="11" xfId="0" applyFont="1" applyBorder="1" applyAlignment="1" applyProtection="1">
      <alignment horizontal="left" vertical="center" indent="1"/>
      <protection locked="0"/>
    </xf>
    <xf numFmtId="0" fontId="21" fillId="0" borderId="23" xfId="0" applyNumberFormat="1" applyFont="1" applyFill="1" applyBorder="1" applyAlignment="1" applyProtection="1">
      <alignment horizontal="center" vertical="center"/>
      <protection locked="0"/>
    </xf>
    <xf numFmtId="0" fontId="21" fillId="0" borderId="24" xfId="0" applyNumberFormat="1" applyFont="1" applyFill="1" applyBorder="1" applyAlignment="1" applyProtection="1">
      <alignment horizontal="center" vertical="center"/>
      <protection locked="0"/>
    </xf>
    <xf numFmtId="0" fontId="21" fillId="0" borderId="25" xfId="0" applyNumberFormat="1" applyFont="1" applyFill="1" applyBorder="1" applyAlignment="1" applyProtection="1">
      <alignment horizontal="center" vertical="center"/>
      <protection locked="0"/>
    </xf>
    <xf numFmtId="164" fontId="21" fillId="7" borderId="11" xfId="0" applyNumberFormat="1" applyFont="1" applyFill="1" applyBorder="1" applyAlignment="1" applyProtection="1">
      <alignment vertical="center"/>
      <protection/>
    </xf>
    <xf numFmtId="49" fontId="21" fillId="34" borderId="26" xfId="0" applyNumberFormat="1" applyFont="1" applyFill="1" applyBorder="1" applyAlignment="1" applyProtection="1">
      <alignment horizontal="center" vertical="center"/>
      <protection/>
    </xf>
    <xf numFmtId="49" fontId="21" fillId="34" borderId="25" xfId="0" applyNumberFormat="1" applyFont="1" applyFill="1" applyBorder="1" applyAlignment="1" applyProtection="1">
      <alignment horizontal="center" vertical="center"/>
      <protection/>
    </xf>
    <xf numFmtId="49" fontId="23" fillId="0" borderId="11" xfId="0" applyNumberFormat="1" applyFont="1" applyFill="1" applyBorder="1" applyAlignment="1" applyProtection="1">
      <alignment horizontal="left" vertical="center"/>
      <protection/>
    </xf>
    <xf numFmtId="0" fontId="21" fillId="0" borderId="14" xfId="0" applyFont="1" applyBorder="1" applyAlignment="1" applyProtection="1">
      <alignment horizontal="left" vertical="center" indent="1"/>
      <protection locked="0"/>
    </xf>
    <xf numFmtId="0" fontId="21" fillId="0" borderId="27" xfId="0" applyNumberFormat="1" applyFont="1" applyFill="1" applyBorder="1" applyAlignment="1" applyProtection="1">
      <alignment horizontal="center" vertical="center"/>
      <protection locked="0"/>
    </xf>
    <xf numFmtId="0" fontId="21" fillId="0" borderId="28" xfId="0" applyNumberFormat="1" applyFont="1" applyFill="1" applyBorder="1" applyAlignment="1" applyProtection="1">
      <alignment horizontal="center" vertical="center"/>
      <protection locked="0"/>
    </xf>
    <xf numFmtId="0" fontId="21" fillId="0" borderId="29" xfId="0" applyNumberFormat="1" applyFont="1" applyFill="1" applyBorder="1" applyAlignment="1" applyProtection="1">
      <alignment horizontal="center" vertical="center"/>
      <protection locked="0"/>
    </xf>
    <xf numFmtId="164" fontId="21" fillId="7" borderId="14" xfId="0" applyNumberFormat="1" applyFont="1" applyFill="1" applyBorder="1" applyAlignment="1" applyProtection="1">
      <alignment vertical="center"/>
      <protection/>
    </xf>
    <xf numFmtId="49" fontId="21" fillId="34" borderId="30" xfId="0" applyNumberFormat="1" applyFont="1" applyFill="1" applyBorder="1" applyAlignment="1" applyProtection="1">
      <alignment horizontal="center" vertical="center"/>
      <protection/>
    </xf>
    <xf numFmtId="49" fontId="21" fillId="34" borderId="29" xfId="0" applyNumberFormat="1" applyFont="1" applyFill="1" applyBorder="1" applyAlignment="1" applyProtection="1">
      <alignment horizontal="center" vertical="center"/>
      <protection/>
    </xf>
    <xf numFmtId="49" fontId="23" fillId="0" borderId="14" xfId="0" applyNumberFormat="1" applyFont="1" applyFill="1" applyBorder="1" applyAlignment="1" applyProtection="1">
      <alignment horizontal="left" vertical="center"/>
      <protection/>
    </xf>
    <xf numFmtId="0" fontId="21" fillId="0" borderId="23" xfId="0" applyFont="1" applyBorder="1" applyAlignment="1" applyProtection="1">
      <alignment vertical="center"/>
      <protection locked="0"/>
    </xf>
    <xf numFmtId="0" fontId="21" fillId="0" borderId="31" xfId="0" applyNumberFormat="1" applyFont="1" applyBorder="1" applyAlignment="1" applyProtection="1">
      <alignment vertical="center"/>
      <protection locked="0"/>
    </xf>
    <xf numFmtId="164" fontId="21" fillId="7" borderId="32" xfId="0" applyNumberFormat="1" applyFont="1" applyFill="1" applyBorder="1" applyAlignment="1" applyProtection="1">
      <alignment vertical="center"/>
      <protection/>
    </xf>
    <xf numFmtId="0" fontId="21" fillId="0" borderId="10" xfId="0" applyFont="1" applyBorder="1" applyAlignment="1" applyProtection="1">
      <alignment horizontal="left" vertical="center" indent="1"/>
      <protection locked="0"/>
    </xf>
    <xf numFmtId="0" fontId="21" fillId="0" borderId="33" xfId="0" applyNumberFormat="1" applyFont="1" applyFill="1" applyBorder="1" applyAlignment="1" applyProtection="1">
      <alignment horizontal="center" vertical="center"/>
      <protection locked="0"/>
    </xf>
    <xf numFmtId="0" fontId="21" fillId="0" borderId="34" xfId="0" applyNumberFormat="1" applyFont="1" applyFill="1" applyBorder="1" applyAlignment="1" applyProtection="1">
      <alignment horizontal="center" vertical="center"/>
      <protection locked="0"/>
    </xf>
    <xf numFmtId="0" fontId="21" fillId="0" borderId="35" xfId="0" applyNumberFormat="1" applyFont="1" applyFill="1" applyBorder="1" applyAlignment="1" applyProtection="1">
      <alignment horizontal="center" vertical="center"/>
      <protection locked="0"/>
    </xf>
    <xf numFmtId="164" fontId="21" fillId="7" borderId="10" xfId="0" applyNumberFormat="1" applyFont="1" applyFill="1" applyBorder="1" applyAlignment="1" applyProtection="1">
      <alignment vertical="center"/>
      <protection/>
    </xf>
    <xf numFmtId="49" fontId="21" fillId="34" borderId="36" xfId="0" applyNumberFormat="1" applyFont="1" applyFill="1" applyBorder="1" applyAlignment="1" applyProtection="1">
      <alignment horizontal="center" vertical="center"/>
      <protection/>
    </xf>
    <xf numFmtId="49" fontId="21" fillId="34" borderId="35" xfId="0" applyNumberFormat="1" applyFont="1" applyFill="1" applyBorder="1" applyAlignment="1" applyProtection="1">
      <alignment horizontal="center" vertical="center"/>
      <protection/>
    </xf>
    <xf numFmtId="49" fontId="23" fillId="0" borderId="10" xfId="0" applyNumberFormat="1" applyFont="1" applyFill="1" applyBorder="1" applyAlignment="1" applyProtection="1">
      <alignment horizontal="left" vertical="center"/>
      <protection/>
    </xf>
    <xf numFmtId="0" fontId="21" fillId="0" borderId="33" xfId="0" applyFont="1" applyBorder="1" applyAlignment="1" applyProtection="1">
      <alignment vertical="center"/>
      <protection locked="0"/>
    </xf>
    <xf numFmtId="0" fontId="21" fillId="0" borderId="37" xfId="0" applyNumberFormat="1" applyFont="1" applyBorder="1" applyAlignment="1" applyProtection="1">
      <alignment vertical="center"/>
      <protection locked="0"/>
    </xf>
    <xf numFmtId="49" fontId="21" fillId="0" borderId="0" xfId="0" applyNumberFormat="1" applyFont="1" applyBorder="1" applyAlignment="1" applyProtection="1">
      <alignment horizontal="center" vertical="center"/>
      <protection locked="0"/>
    </xf>
    <xf numFmtId="0" fontId="21" fillId="0" borderId="15" xfId="0" applyFont="1" applyBorder="1" applyAlignment="1" applyProtection="1">
      <alignment horizontal="left" vertical="center" indent="1"/>
      <protection locked="0"/>
    </xf>
    <xf numFmtId="0" fontId="21" fillId="0" borderId="38" xfId="0" applyNumberFormat="1" applyFont="1" applyFill="1" applyBorder="1" applyAlignment="1" applyProtection="1">
      <alignment horizontal="center" vertical="center"/>
      <protection locked="0"/>
    </xf>
    <xf numFmtId="0" fontId="21" fillId="0" borderId="39" xfId="0" applyNumberFormat="1" applyFont="1" applyFill="1" applyBorder="1" applyAlignment="1" applyProtection="1">
      <alignment horizontal="center" vertical="center"/>
      <protection locked="0"/>
    </xf>
    <xf numFmtId="0" fontId="21" fillId="0" borderId="40" xfId="0" applyNumberFormat="1" applyFont="1" applyFill="1" applyBorder="1" applyAlignment="1" applyProtection="1">
      <alignment horizontal="center" vertical="center"/>
      <protection locked="0"/>
    </xf>
    <xf numFmtId="164" fontId="21" fillId="7" borderId="15" xfId="0" applyNumberFormat="1" applyFont="1" applyFill="1" applyBorder="1" applyAlignment="1" applyProtection="1">
      <alignment vertical="center"/>
      <protection/>
    </xf>
    <xf numFmtId="49" fontId="21" fillId="34" borderId="41" xfId="0" applyNumberFormat="1" applyFont="1" applyFill="1" applyBorder="1" applyAlignment="1" applyProtection="1">
      <alignment horizontal="center" vertical="center"/>
      <protection/>
    </xf>
    <xf numFmtId="49" fontId="21" fillId="34" borderId="40" xfId="0" applyNumberFormat="1" applyFont="1" applyFill="1" applyBorder="1" applyAlignment="1" applyProtection="1">
      <alignment horizontal="center" vertical="center"/>
      <protection/>
    </xf>
    <xf numFmtId="0" fontId="21" fillId="0" borderId="27" xfId="0" applyFont="1" applyBorder="1" applyAlignment="1" applyProtection="1">
      <alignment vertical="center"/>
      <protection locked="0"/>
    </xf>
    <xf numFmtId="0" fontId="21" fillId="0" borderId="42" xfId="0" applyNumberFormat="1" applyFont="1" applyBorder="1" applyAlignment="1" applyProtection="1">
      <alignment vertical="center"/>
      <protection locked="0"/>
    </xf>
    <xf numFmtId="0" fontId="21" fillId="0" borderId="43" xfId="0" applyFont="1" applyBorder="1" applyAlignment="1" applyProtection="1">
      <alignment horizontal="center" vertical="center"/>
      <protection locked="0"/>
    </xf>
    <xf numFmtId="0" fontId="21" fillId="0" borderId="11" xfId="49" applyFont="1" applyBorder="1" applyAlignment="1" applyProtection="1">
      <alignment horizontal="left" vertical="center" indent="1"/>
      <protection locked="0"/>
    </xf>
    <xf numFmtId="0" fontId="21" fillId="0" borderId="14" xfId="49" applyFont="1" applyBorder="1" applyAlignment="1" applyProtection="1">
      <alignment horizontal="left" vertical="center" indent="1"/>
      <protection locked="0"/>
    </xf>
    <xf numFmtId="0" fontId="21" fillId="0" borderId="15" xfId="49" applyFont="1" applyBorder="1" applyAlignment="1" applyProtection="1">
      <alignment horizontal="left" vertical="center" indent="1"/>
      <protection locked="0"/>
    </xf>
    <xf numFmtId="0" fontId="21" fillId="0" borderId="13" xfId="0" applyFont="1" applyBorder="1" applyAlignment="1" applyProtection="1">
      <alignment horizontal="left" vertical="center" indent="1"/>
      <protection locked="0"/>
    </xf>
    <xf numFmtId="0" fontId="21" fillId="0" borderId="44" xfId="0" applyNumberFormat="1" applyFont="1" applyFill="1" applyBorder="1" applyAlignment="1" applyProtection="1">
      <alignment horizontal="center" vertical="center"/>
      <protection locked="0"/>
    </xf>
    <xf numFmtId="0" fontId="21" fillId="0" borderId="45" xfId="0" applyNumberFormat="1" applyFont="1" applyFill="1" applyBorder="1" applyAlignment="1" applyProtection="1">
      <alignment horizontal="center" vertical="center"/>
      <protection locked="0"/>
    </xf>
    <xf numFmtId="0" fontId="21" fillId="0" borderId="46" xfId="0" applyNumberFormat="1" applyFont="1" applyFill="1" applyBorder="1" applyAlignment="1" applyProtection="1">
      <alignment horizontal="center" vertical="center"/>
      <protection locked="0"/>
    </xf>
    <xf numFmtId="164" fontId="21" fillId="7" borderId="13" xfId="0" applyNumberFormat="1" applyFont="1" applyFill="1" applyBorder="1" applyAlignment="1" applyProtection="1">
      <alignment vertical="center"/>
      <protection/>
    </xf>
    <xf numFmtId="49" fontId="21" fillId="34" borderId="47" xfId="0" applyNumberFormat="1" applyFont="1" applyFill="1" applyBorder="1" applyAlignment="1" applyProtection="1">
      <alignment horizontal="center" vertical="center"/>
      <protection/>
    </xf>
    <xf numFmtId="49" fontId="21" fillId="34" borderId="46" xfId="0" applyNumberFormat="1" applyFont="1" applyFill="1" applyBorder="1" applyAlignment="1" applyProtection="1">
      <alignment horizontal="center" vertical="center"/>
      <protection/>
    </xf>
    <xf numFmtId="49" fontId="23" fillId="0" borderId="13" xfId="0" applyNumberFormat="1" applyFont="1" applyFill="1" applyBorder="1" applyAlignment="1" applyProtection="1">
      <alignment horizontal="left" vertical="center"/>
      <protection/>
    </xf>
    <xf numFmtId="0" fontId="21" fillId="0" borderId="48" xfId="0" applyFont="1" applyBorder="1" applyAlignment="1" applyProtection="1">
      <alignment horizontal="left" vertical="center" indent="1"/>
      <protection locked="0"/>
    </xf>
    <xf numFmtId="164" fontId="21" fillId="7" borderId="48" xfId="0" applyNumberFormat="1" applyFont="1" applyFill="1" applyBorder="1" applyAlignment="1" applyProtection="1">
      <alignment vertical="center"/>
      <protection/>
    </xf>
    <xf numFmtId="49" fontId="21" fillId="34" borderId="23" xfId="0" applyNumberFormat="1" applyFont="1" applyFill="1" applyBorder="1" applyAlignment="1" applyProtection="1">
      <alignment horizontal="center" vertical="center"/>
      <protection/>
    </xf>
    <xf numFmtId="0" fontId="21" fillId="0" borderId="49" xfId="49" applyFont="1" applyBorder="1" applyAlignment="1" applyProtection="1">
      <alignment horizontal="left" vertical="center" indent="1"/>
      <protection locked="0"/>
    </xf>
    <xf numFmtId="164" fontId="21" fillId="7" borderId="49" xfId="0" applyNumberFormat="1" applyFont="1" applyFill="1" applyBorder="1" applyAlignment="1" applyProtection="1">
      <alignment vertical="center"/>
      <protection/>
    </xf>
    <xf numFmtId="49" fontId="21" fillId="34" borderId="33" xfId="0" applyNumberFormat="1" applyFont="1" applyFill="1" applyBorder="1" applyAlignment="1" applyProtection="1">
      <alignment horizontal="center" vertical="center"/>
      <protection/>
    </xf>
    <xf numFmtId="0" fontId="21" fillId="0" borderId="50" xfId="49" applyFont="1" applyBorder="1" applyAlignment="1" applyProtection="1">
      <alignment horizontal="left" vertical="center" indent="1"/>
      <protection locked="0"/>
    </xf>
    <xf numFmtId="164" fontId="21" fillId="7" borderId="50" xfId="0" applyNumberFormat="1" applyFont="1" applyFill="1" applyBorder="1" applyAlignment="1" applyProtection="1">
      <alignment vertical="center"/>
      <protection/>
    </xf>
    <xf numFmtId="49" fontId="21" fillId="34" borderId="27" xfId="0" applyNumberFormat="1" applyFont="1" applyFill="1" applyBorder="1" applyAlignment="1" applyProtection="1">
      <alignment horizontal="center" vertical="center"/>
      <protection/>
    </xf>
    <xf numFmtId="0" fontId="21" fillId="33" borderId="12" xfId="49" applyFont="1" applyFill="1" applyBorder="1" applyAlignment="1" applyProtection="1">
      <alignment horizontal="left" vertical="center"/>
      <protection locked="0"/>
    </xf>
    <xf numFmtId="0" fontId="21" fillId="33" borderId="51" xfId="0" applyNumberFormat="1" applyFont="1" applyFill="1" applyBorder="1" applyAlignment="1" applyProtection="1">
      <alignment horizontal="center" vertical="center"/>
      <protection locked="0"/>
    </xf>
    <xf numFmtId="0" fontId="21" fillId="33" borderId="52" xfId="0" applyNumberFormat="1" applyFont="1" applyFill="1" applyBorder="1" applyAlignment="1" applyProtection="1">
      <alignment horizontal="center" vertical="center"/>
      <protection locked="0"/>
    </xf>
    <xf numFmtId="0" fontId="21" fillId="33" borderId="53" xfId="0" applyNumberFormat="1" applyFont="1" applyFill="1" applyBorder="1" applyAlignment="1" applyProtection="1">
      <alignment horizontal="center" vertical="center"/>
      <protection locked="0"/>
    </xf>
    <xf numFmtId="164" fontId="21" fillId="7" borderId="12" xfId="0" applyNumberFormat="1" applyFont="1" applyFill="1" applyBorder="1" applyAlignment="1" applyProtection="1">
      <alignment vertical="center"/>
      <protection/>
    </xf>
    <xf numFmtId="49" fontId="21" fillId="34" borderId="54" xfId="0" applyNumberFormat="1" applyFont="1" applyFill="1" applyBorder="1" applyAlignment="1" applyProtection="1">
      <alignment horizontal="center" vertical="center"/>
      <protection/>
    </xf>
    <xf numFmtId="49" fontId="21" fillId="34" borderId="53" xfId="0" applyNumberFormat="1" applyFont="1" applyFill="1" applyBorder="1" applyAlignment="1" applyProtection="1">
      <alignment horizontal="center" vertical="center"/>
      <protection/>
    </xf>
    <xf numFmtId="49" fontId="23" fillId="33" borderId="12" xfId="0" applyNumberFormat="1" applyFont="1" applyFill="1" applyBorder="1" applyAlignment="1" applyProtection="1">
      <alignment horizontal="left" vertical="center"/>
      <protection/>
    </xf>
    <xf numFmtId="0" fontId="21" fillId="33" borderId="13" xfId="0" applyFont="1" applyFill="1" applyBorder="1" applyAlignment="1" applyProtection="1">
      <alignment horizontal="left" vertical="center"/>
      <protection locked="0"/>
    </xf>
    <xf numFmtId="0" fontId="21" fillId="33" borderId="44" xfId="0" applyNumberFormat="1" applyFont="1" applyFill="1" applyBorder="1" applyAlignment="1" applyProtection="1">
      <alignment horizontal="center" vertical="center"/>
      <protection locked="0"/>
    </xf>
    <xf numFmtId="0" fontId="21" fillId="33" borderId="45" xfId="0" applyNumberFormat="1" applyFont="1" applyFill="1" applyBorder="1" applyAlignment="1" applyProtection="1">
      <alignment horizontal="center" vertical="center"/>
      <protection locked="0"/>
    </xf>
    <xf numFmtId="0" fontId="21" fillId="33" borderId="46" xfId="0" applyNumberFormat="1" applyFont="1" applyFill="1" applyBorder="1" applyAlignment="1" applyProtection="1">
      <alignment horizontal="center" vertical="center"/>
      <protection locked="0"/>
    </xf>
    <xf numFmtId="49" fontId="23" fillId="33" borderId="14" xfId="0" applyNumberFormat="1" applyFont="1" applyFill="1" applyBorder="1" applyAlignment="1" applyProtection="1">
      <alignment horizontal="left" vertical="center"/>
      <protection/>
    </xf>
    <xf numFmtId="0" fontId="21" fillId="32" borderId="15" xfId="49" applyFont="1" applyFill="1" applyBorder="1" applyAlignment="1" applyProtection="1">
      <alignment horizontal="center" vertical="center"/>
      <protection locked="0"/>
    </xf>
    <xf numFmtId="0" fontId="21" fillId="32" borderId="38" xfId="49" applyFont="1" applyFill="1" applyBorder="1" applyAlignment="1" applyProtection="1">
      <alignment horizontal="center" vertical="center"/>
      <protection/>
    </xf>
    <xf numFmtId="0" fontId="21" fillId="32" borderId="39" xfId="49" applyFont="1" applyFill="1" applyBorder="1" applyAlignment="1" applyProtection="1">
      <alignment horizontal="center" vertical="center"/>
      <protection/>
    </xf>
    <xf numFmtId="0" fontId="21" fillId="32" borderId="40" xfId="49" applyFont="1" applyFill="1" applyBorder="1" applyAlignment="1" applyProtection="1">
      <alignment horizontal="center" vertical="center"/>
      <protection/>
    </xf>
    <xf numFmtId="0" fontId="21" fillId="35" borderId="15" xfId="49" applyFont="1" applyFill="1" applyBorder="1" applyAlignment="1" applyProtection="1">
      <alignment horizontal="center" vertical="center"/>
      <protection/>
    </xf>
    <xf numFmtId="164" fontId="21" fillId="32" borderId="41" xfId="49" applyNumberFormat="1" applyFont="1" applyFill="1" applyBorder="1" applyAlignment="1" applyProtection="1">
      <alignment vertical="center"/>
      <protection/>
    </xf>
    <xf numFmtId="164" fontId="21" fillId="32" borderId="55" xfId="49" applyNumberFormat="1" applyFont="1" applyFill="1" applyBorder="1" applyAlignment="1" applyProtection="1">
      <alignment vertical="center"/>
      <protection/>
    </xf>
    <xf numFmtId="164" fontId="21" fillId="0" borderId="0" xfId="49" applyNumberFormat="1" applyFont="1" applyFill="1" applyBorder="1" applyAlignment="1" applyProtection="1">
      <alignment horizontal="center" vertical="center"/>
      <protection/>
    </xf>
    <xf numFmtId="0" fontId="21" fillId="0" borderId="0" xfId="49" applyFont="1" applyFill="1" applyBorder="1" applyAlignment="1" applyProtection="1">
      <alignment horizontal="center" vertical="center"/>
      <protection locked="0"/>
    </xf>
    <xf numFmtId="0" fontId="21" fillId="0" borderId="0" xfId="49" applyFont="1" applyFill="1" applyBorder="1" applyAlignment="1" applyProtection="1">
      <alignment horizontal="center" vertical="center"/>
      <protection/>
    </xf>
    <xf numFmtId="0" fontId="22" fillId="0" borderId="0" xfId="0" applyFont="1" applyFill="1" applyBorder="1" applyAlignment="1" applyProtection="1">
      <alignment vertical="center"/>
      <protection locked="0"/>
    </xf>
    <xf numFmtId="0" fontId="22" fillId="0" borderId="0" xfId="0" applyFont="1" applyFill="1" applyBorder="1" applyAlignment="1" applyProtection="1">
      <alignment vertical="center" readingOrder="1"/>
      <protection locked="0"/>
    </xf>
    <xf numFmtId="0" fontId="22" fillId="0" borderId="0" xfId="0" applyFont="1" applyFill="1" applyBorder="1" applyAlignment="1" applyProtection="1">
      <alignment vertical="center" wrapText="1" readingOrder="1"/>
      <protection locked="0"/>
    </xf>
    <xf numFmtId="49" fontId="20" fillId="0" borderId="0" xfId="0" applyNumberFormat="1" applyFont="1" applyAlignment="1" applyProtection="1">
      <alignment horizontal="center" vertical="center"/>
      <protection locked="0"/>
    </xf>
    <xf numFmtId="0" fontId="22" fillId="32" borderId="20" xfId="0" applyFont="1" applyFill="1" applyBorder="1" applyAlignment="1" applyProtection="1">
      <alignment horizontal="center" vertical="center" readingOrder="1"/>
      <protection locked="0"/>
    </xf>
    <xf numFmtId="0" fontId="22" fillId="0" borderId="20" xfId="0" applyFont="1" applyFill="1" applyBorder="1" applyAlignment="1" applyProtection="1">
      <alignment horizontal="center" vertical="center" readingOrder="1"/>
      <protection locked="0"/>
    </xf>
    <xf numFmtId="0" fontId="22" fillId="33" borderId="38" xfId="0" applyFont="1" applyFill="1" applyBorder="1" applyAlignment="1" applyProtection="1">
      <alignment horizontal="center" vertical="center"/>
      <protection locked="0"/>
    </xf>
    <xf numFmtId="0" fontId="22" fillId="33" borderId="39" xfId="0" applyFont="1" applyFill="1" applyBorder="1" applyAlignment="1" applyProtection="1">
      <alignment horizontal="center" vertical="center"/>
      <protection locked="0"/>
    </xf>
    <xf numFmtId="0" fontId="22" fillId="33" borderId="55" xfId="0" applyFont="1" applyFill="1" applyBorder="1" applyAlignment="1" applyProtection="1">
      <alignment horizontal="center" vertical="center"/>
      <protection locked="0"/>
    </xf>
    <xf numFmtId="0" fontId="22" fillId="33" borderId="56" xfId="0" applyFont="1" applyFill="1" applyBorder="1" applyAlignment="1" applyProtection="1">
      <alignment horizontal="center" vertical="center"/>
      <protection locked="0"/>
    </xf>
    <xf numFmtId="0" fontId="21" fillId="0" borderId="38" xfId="0" applyFont="1" applyBorder="1" applyAlignment="1" applyProtection="1">
      <alignment horizontal="left" vertical="center" indent="1"/>
      <protection locked="0"/>
    </xf>
    <xf numFmtId="49" fontId="21" fillId="36" borderId="38" xfId="0" applyNumberFormat="1" applyFont="1" applyFill="1" applyBorder="1" applyAlignment="1" applyProtection="1">
      <alignment horizontal="center" vertical="center"/>
      <protection/>
    </xf>
    <xf numFmtId="49" fontId="21" fillId="36" borderId="55" xfId="0" applyNumberFormat="1" applyFont="1" applyFill="1" applyBorder="1" applyAlignment="1" applyProtection="1">
      <alignment horizontal="center" vertical="center"/>
      <protection/>
    </xf>
    <xf numFmtId="49" fontId="21" fillId="0" borderId="57" xfId="0" applyNumberFormat="1" applyFont="1" applyFill="1" applyBorder="1" applyAlignment="1" applyProtection="1">
      <alignment horizontal="center" vertical="center"/>
      <protection/>
    </xf>
    <xf numFmtId="0" fontId="21" fillId="0" borderId="23" xfId="0" applyFont="1" applyFill="1" applyBorder="1" applyAlignment="1" applyProtection="1">
      <alignment horizontal="left" vertical="center" indent="1"/>
      <protection locked="0"/>
    </xf>
    <xf numFmtId="49" fontId="21" fillId="36" borderId="23" xfId="0" applyNumberFormat="1" applyFont="1" applyFill="1" applyBorder="1" applyAlignment="1" applyProtection="1">
      <alignment horizontal="center" vertical="center"/>
      <protection/>
    </xf>
    <xf numFmtId="49" fontId="21" fillId="36" borderId="58" xfId="0" applyNumberFormat="1" applyFont="1" applyFill="1" applyBorder="1" applyAlignment="1" applyProtection="1">
      <alignment horizontal="center" vertical="center"/>
      <protection/>
    </xf>
    <xf numFmtId="49" fontId="21" fillId="0" borderId="31" xfId="0" applyNumberFormat="1" applyFont="1" applyFill="1" applyBorder="1" applyAlignment="1" applyProtection="1">
      <alignment horizontal="center" vertical="center"/>
      <protection/>
    </xf>
    <xf numFmtId="0" fontId="21" fillId="0" borderId="27" xfId="0" applyFont="1" applyFill="1" applyBorder="1" applyAlignment="1" applyProtection="1">
      <alignment horizontal="left" vertical="center" indent="1"/>
      <protection locked="0"/>
    </xf>
    <xf numFmtId="49" fontId="21" fillId="36" borderId="27" xfId="0" applyNumberFormat="1" applyFont="1" applyFill="1" applyBorder="1" applyAlignment="1" applyProtection="1">
      <alignment horizontal="center" vertical="center"/>
      <protection/>
    </xf>
    <xf numFmtId="49" fontId="21" fillId="36" borderId="59" xfId="0" applyNumberFormat="1" applyFont="1" applyFill="1" applyBorder="1" applyAlignment="1" applyProtection="1">
      <alignment horizontal="center" vertical="center"/>
      <protection/>
    </xf>
    <xf numFmtId="49" fontId="21" fillId="0" borderId="42" xfId="0" applyNumberFormat="1" applyFont="1" applyFill="1" applyBorder="1" applyAlignment="1" applyProtection="1">
      <alignment horizontal="center" vertical="center"/>
      <protection/>
    </xf>
    <xf numFmtId="0" fontId="21" fillId="0" borderId="33" xfId="0" applyFont="1" applyFill="1" applyBorder="1" applyAlignment="1" applyProtection="1">
      <alignment horizontal="left" vertical="center" indent="1"/>
      <protection locked="0"/>
    </xf>
    <xf numFmtId="49" fontId="21" fillId="36" borderId="33" xfId="0" applyNumberFormat="1" applyFont="1" applyFill="1" applyBorder="1" applyAlignment="1" applyProtection="1">
      <alignment horizontal="center" vertical="center"/>
      <protection/>
    </xf>
    <xf numFmtId="49" fontId="21" fillId="36" borderId="60" xfId="0" applyNumberFormat="1" applyFont="1" applyFill="1" applyBorder="1" applyAlignment="1" applyProtection="1">
      <alignment horizontal="center" vertical="center"/>
      <protection/>
    </xf>
    <xf numFmtId="49" fontId="21" fillId="0" borderId="37" xfId="0" applyNumberFormat="1" applyFont="1" applyFill="1" applyBorder="1" applyAlignment="1" applyProtection="1">
      <alignment horizontal="center" vertical="center"/>
      <protection/>
    </xf>
    <xf numFmtId="0" fontId="21" fillId="0" borderId="38" xfId="0" applyFont="1" applyFill="1" applyBorder="1" applyAlignment="1" applyProtection="1">
      <alignment horizontal="left" vertical="center" indent="1"/>
      <protection locked="0"/>
    </xf>
    <xf numFmtId="0" fontId="21" fillId="0" borderId="44" xfId="0" applyFont="1" applyBorder="1" applyAlignment="1" applyProtection="1">
      <alignment vertical="center"/>
      <protection locked="0"/>
    </xf>
    <xf numFmtId="0" fontId="21" fillId="0" borderId="61" xfId="0" applyNumberFormat="1" applyFont="1" applyBorder="1" applyAlignment="1" applyProtection="1">
      <alignment vertical="center"/>
      <protection locked="0"/>
    </xf>
    <xf numFmtId="164" fontId="21" fillId="7" borderId="62" xfId="0" applyNumberFormat="1" applyFont="1" applyFill="1" applyBorder="1" applyAlignment="1" applyProtection="1">
      <alignment vertical="center"/>
      <protection/>
    </xf>
    <xf numFmtId="0" fontId="21" fillId="11" borderId="38" xfId="0" applyFont="1" applyFill="1" applyBorder="1" applyAlignment="1" applyProtection="1">
      <alignment vertical="center"/>
      <protection/>
    </xf>
    <xf numFmtId="164" fontId="21" fillId="32" borderId="39" xfId="0" applyNumberFormat="1" applyFont="1" applyFill="1" applyBorder="1" applyAlignment="1" applyProtection="1">
      <alignment vertical="center"/>
      <protection/>
    </xf>
    <xf numFmtId="0" fontId="21" fillId="11" borderId="39" xfId="0" applyFont="1" applyFill="1" applyBorder="1" applyAlignment="1" applyProtection="1">
      <alignment vertical="center"/>
      <protection/>
    </xf>
    <xf numFmtId="164" fontId="21" fillId="32" borderId="40" xfId="0" applyNumberFormat="1" applyFont="1" applyFill="1" applyBorder="1" applyAlignment="1" applyProtection="1">
      <alignment vertical="center"/>
      <protection/>
    </xf>
    <xf numFmtId="164" fontId="21" fillId="35" borderId="15" xfId="0" applyNumberFormat="1" applyFont="1" applyFill="1" applyBorder="1" applyAlignment="1" applyProtection="1">
      <alignment vertical="center"/>
      <protection/>
    </xf>
    <xf numFmtId="164" fontId="21" fillId="37" borderId="57" xfId="0" applyNumberFormat="1" applyFont="1" applyFill="1" applyBorder="1" applyAlignment="1" applyProtection="1">
      <alignment vertical="center"/>
      <protection/>
    </xf>
    <xf numFmtId="0" fontId="21" fillId="0" borderId="0" xfId="0" applyFont="1" applyFill="1" applyBorder="1" applyAlignment="1" applyProtection="1">
      <alignment horizontal="center" vertical="center" wrapText="1" readingOrder="1"/>
      <protection locked="0"/>
    </xf>
    <xf numFmtId="0" fontId="20" fillId="7" borderId="63" xfId="0" applyFont="1" applyFill="1" applyBorder="1" applyAlignment="1" applyProtection="1">
      <alignment horizontal="center" vertical="center"/>
      <protection/>
    </xf>
    <xf numFmtId="0" fontId="20" fillId="0" borderId="0" xfId="0" applyFont="1" applyFill="1" applyBorder="1" applyAlignment="1" applyProtection="1">
      <alignment horizontal="center" vertical="center"/>
      <protection/>
    </xf>
    <xf numFmtId="0" fontId="21" fillId="38" borderId="64" xfId="0" applyFont="1" applyFill="1" applyBorder="1" applyAlignment="1" applyProtection="1">
      <alignment horizontal="center" vertical="center" wrapText="1" readingOrder="1"/>
      <protection/>
    </xf>
    <xf numFmtId="0" fontId="21" fillId="0" borderId="0" xfId="0" applyFont="1" applyFill="1" applyBorder="1" applyAlignment="1" applyProtection="1">
      <alignment horizontal="center" vertical="center" wrapText="1" readingOrder="1"/>
      <protection/>
    </xf>
    <xf numFmtId="0" fontId="20" fillId="0" borderId="0" xfId="0" applyFont="1" applyBorder="1" applyAlignment="1" applyProtection="1">
      <alignment horizontal="center" vertical="center"/>
      <protection locked="0"/>
    </xf>
    <xf numFmtId="0" fontId="21" fillId="38" borderId="0" xfId="0" applyFont="1" applyFill="1" applyBorder="1" applyAlignment="1" applyProtection="1">
      <alignment horizontal="center" vertical="center" wrapText="1" readingOrder="1"/>
      <protection/>
    </xf>
    <xf numFmtId="0" fontId="21" fillId="33" borderId="23" xfId="0" applyFont="1" applyFill="1" applyBorder="1" applyAlignment="1" applyProtection="1">
      <alignment horizontal="center" vertical="center"/>
      <protection locked="0"/>
    </xf>
    <xf numFmtId="0" fontId="21" fillId="33" borderId="24" xfId="0" applyNumberFormat="1" applyFont="1" applyFill="1" applyBorder="1" applyAlignment="1" applyProtection="1">
      <alignment horizontal="center" vertical="center"/>
      <protection locked="0"/>
    </xf>
    <xf numFmtId="0" fontId="21" fillId="33" borderId="25" xfId="0" applyNumberFormat="1" applyFont="1" applyFill="1" applyBorder="1" applyAlignment="1" applyProtection="1">
      <alignment horizontal="center" vertical="center"/>
      <protection locked="0"/>
    </xf>
    <xf numFmtId="49" fontId="21" fillId="33" borderId="31" xfId="0" applyNumberFormat="1" applyFont="1" applyFill="1" applyBorder="1" applyAlignment="1" applyProtection="1">
      <alignment horizontal="center" vertical="center"/>
      <protection/>
    </xf>
    <xf numFmtId="0" fontId="21" fillId="38" borderId="65" xfId="0" applyFont="1" applyFill="1" applyBorder="1" applyAlignment="1" applyProtection="1">
      <alignment horizontal="center" vertical="center" wrapText="1" readingOrder="1"/>
      <protection/>
    </xf>
    <xf numFmtId="0" fontId="21" fillId="33" borderId="27" xfId="0" applyFont="1" applyFill="1" applyBorder="1" applyAlignment="1" applyProtection="1">
      <alignment horizontal="center" vertical="center"/>
      <protection locked="0"/>
    </xf>
    <xf numFmtId="0" fontId="21" fillId="33" borderId="28" xfId="0" applyNumberFormat="1" applyFont="1" applyFill="1" applyBorder="1" applyAlignment="1" applyProtection="1">
      <alignment horizontal="center" vertical="center"/>
      <protection locked="0"/>
    </xf>
    <xf numFmtId="0" fontId="21" fillId="33" borderId="29" xfId="0" applyNumberFormat="1" applyFont="1" applyFill="1" applyBorder="1" applyAlignment="1" applyProtection="1">
      <alignment horizontal="center" vertical="center"/>
      <protection locked="0"/>
    </xf>
    <xf numFmtId="49" fontId="21" fillId="33" borderId="42" xfId="0" applyNumberFormat="1" applyFont="1" applyFill="1" applyBorder="1" applyAlignment="1" applyProtection="1">
      <alignment horizontal="center" vertical="center"/>
      <protection/>
    </xf>
    <xf numFmtId="0" fontId="21" fillId="32" borderId="66" xfId="49" applyFont="1" applyFill="1" applyBorder="1" applyAlignment="1" applyProtection="1">
      <alignment horizontal="center" vertical="center"/>
      <protection locked="0"/>
    </xf>
    <xf numFmtId="0" fontId="21" fillId="32" borderId="67" xfId="49" applyFont="1" applyFill="1" applyBorder="1" applyAlignment="1" applyProtection="1">
      <alignment horizontal="center" vertical="center"/>
      <protection/>
    </xf>
    <xf numFmtId="0" fontId="21" fillId="32" borderId="68" xfId="49" applyFont="1" applyFill="1" applyBorder="1" applyAlignment="1" applyProtection="1">
      <alignment horizontal="center" vertical="center"/>
      <protection/>
    </xf>
    <xf numFmtId="0" fontId="21" fillId="32" borderId="69" xfId="49" applyFont="1" applyFill="1" applyBorder="1" applyAlignment="1" applyProtection="1">
      <alignment horizontal="center" vertical="center"/>
      <protection/>
    </xf>
    <xf numFmtId="0" fontId="21" fillId="35" borderId="56" xfId="49" applyFont="1" applyFill="1" applyBorder="1" applyAlignment="1" applyProtection="1">
      <alignment horizontal="center" vertical="center"/>
      <protection/>
    </xf>
    <xf numFmtId="164" fontId="21" fillId="32" borderId="67" xfId="49" applyNumberFormat="1" applyFont="1" applyFill="1" applyBorder="1" applyAlignment="1" applyProtection="1">
      <alignment horizontal="center" vertical="center"/>
      <protection/>
    </xf>
    <xf numFmtId="164" fontId="21" fillId="32" borderId="69" xfId="49" applyNumberFormat="1" applyFont="1" applyFill="1" applyBorder="1" applyAlignment="1" applyProtection="1">
      <alignment horizontal="center" vertical="center"/>
      <protection/>
    </xf>
    <xf numFmtId="0" fontId="20" fillId="7" borderId="38" xfId="0" applyFont="1" applyFill="1" applyBorder="1" applyAlignment="1" applyProtection="1">
      <alignment horizontal="center" vertical="center"/>
      <protection locked="0"/>
    </xf>
    <xf numFmtId="0" fontId="20" fillId="7" borderId="39" xfId="0" applyFont="1" applyFill="1" applyBorder="1" applyAlignment="1" applyProtection="1">
      <alignment horizontal="center" vertical="center"/>
      <protection locked="0"/>
    </xf>
    <xf numFmtId="0" fontId="20" fillId="7" borderId="55" xfId="0" applyFont="1" applyFill="1" applyBorder="1" applyAlignment="1" applyProtection="1">
      <alignment horizontal="center" vertical="center"/>
      <protection locked="0"/>
    </xf>
    <xf numFmtId="0" fontId="24" fillId="0" borderId="0" xfId="0" applyFont="1" applyBorder="1" applyAlignment="1" applyProtection="1">
      <alignment horizontal="center"/>
      <protection locked="0"/>
    </xf>
    <xf numFmtId="0" fontId="24" fillId="0" borderId="0" xfId="0" applyFont="1" applyBorder="1" applyAlignment="1" applyProtection="1">
      <alignment/>
      <protection locked="0"/>
    </xf>
    <xf numFmtId="0" fontId="20" fillId="0" borderId="70" xfId="0" applyFont="1" applyBorder="1" applyAlignment="1" applyProtection="1">
      <alignment horizontal="center" vertical="center"/>
      <protection locked="0"/>
    </xf>
    <xf numFmtId="0" fontId="20" fillId="0" borderId="68" xfId="0" applyFont="1" applyBorder="1" applyAlignment="1" applyProtection="1">
      <alignment horizontal="center" vertical="center"/>
      <protection locked="0"/>
    </xf>
    <xf numFmtId="0" fontId="20" fillId="0" borderId="69" xfId="0" applyFont="1" applyBorder="1" applyAlignment="1" applyProtection="1">
      <alignment horizontal="center" vertical="center"/>
      <protection locked="0"/>
    </xf>
    <xf numFmtId="0" fontId="25" fillId="0" borderId="0" xfId="0" applyFont="1" applyBorder="1" applyAlignment="1" applyProtection="1">
      <alignment/>
      <protection locked="0"/>
    </xf>
    <xf numFmtId="0" fontId="20" fillId="0" borderId="0" xfId="0" applyFont="1" applyFill="1" applyBorder="1" applyAlignment="1" applyProtection="1">
      <alignment horizontal="center" vertical="center"/>
      <protection locked="0"/>
    </xf>
    <xf numFmtId="0" fontId="8" fillId="0" borderId="0" xfId="49" applyFont="1" applyAlignment="1" applyProtection="1">
      <alignment horizontal="center" vertical="center"/>
      <protection locked="0"/>
    </xf>
    <xf numFmtId="0" fontId="7" fillId="0" borderId="0" xfId="49" applyFont="1" applyAlignment="1" applyProtection="1">
      <alignment horizontal="center" vertical="center"/>
      <protection/>
    </xf>
    <xf numFmtId="0" fontId="6" fillId="0" borderId="0" xfId="49" applyFont="1" applyAlignment="1" applyProtection="1">
      <alignment horizontal="center" vertical="center"/>
      <protection locked="0"/>
    </xf>
    <xf numFmtId="0" fontId="7" fillId="0" borderId="0" xfId="49" applyFont="1" applyAlignment="1" applyProtection="1">
      <alignment horizontal="center" vertical="center" wrapText="1"/>
      <protection locked="0"/>
    </xf>
    <xf numFmtId="0" fontId="18" fillId="6" borderId="12" xfId="49" applyFont="1" applyFill="1" applyBorder="1" applyAlignment="1" applyProtection="1">
      <alignment horizontal="center" vertical="center" wrapText="1"/>
      <protection locked="0"/>
    </xf>
    <xf numFmtId="0" fontId="18" fillId="0" borderId="54" xfId="49" applyFont="1" applyBorder="1" applyAlignment="1" applyProtection="1">
      <alignment horizontal="center" vertical="center" wrapText="1"/>
      <protection locked="0"/>
    </xf>
    <xf numFmtId="0" fontId="19" fillId="0" borderId="52" xfId="49" applyFont="1" applyBorder="1" applyAlignment="1" applyProtection="1">
      <alignment horizontal="center" vertical="center" wrapText="1"/>
      <protection locked="0"/>
    </xf>
    <xf numFmtId="0" fontId="19" fillId="0" borderId="53" xfId="49" applyFont="1" applyBorder="1" applyAlignment="1" applyProtection="1">
      <alignment horizontal="center" vertical="center" wrapText="1"/>
      <protection locked="0"/>
    </xf>
    <xf numFmtId="0" fontId="19" fillId="7" borderId="12" xfId="49" applyFont="1" applyFill="1" applyBorder="1" applyAlignment="1" applyProtection="1">
      <alignment horizontal="center" vertical="center" wrapText="1"/>
      <protection locked="0"/>
    </xf>
    <xf numFmtId="0" fontId="19" fillId="0" borderId="23" xfId="49" applyFont="1" applyBorder="1" applyAlignment="1" applyProtection="1">
      <alignment horizontal="center" vertical="center" wrapText="1"/>
      <protection locked="0"/>
    </xf>
    <xf numFmtId="0" fontId="19" fillId="0" borderId="24" xfId="49" applyFont="1" applyBorder="1" applyAlignment="1" applyProtection="1">
      <alignment horizontal="center" vertical="center" wrapText="1"/>
      <protection locked="0"/>
    </xf>
    <xf numFmtId="0" fontId="19" fillId="0" borderId="58" xfId="49" applyFont="1" applyBorder="1" applyAlignment="1" applyProtection="1">
      <alignment horizontal="center" vertical="center" wrapText="1"/>
      <protection locked="0"/>
    </xf>
    <xf numFmtId="0" fontId="19" fillId="0" borderId="54" xfId="49" applyFont="1" applyBorder="1" applyAlignment="1" applyProtection="1">
      <alignment horizontal="center" vertical="center" wrapText="1"/>
      <protection locked="0"/>
    </xf>
    <xf numFmtId="0" fontId="18" fillId="7" borderId="11" xfId="49" applyFont="1" applyFill="1" applyBorder="1" applyAlignment="1" applyProtection="1">
      <alignment horizontal="center" vertical="center" wrapText="1"/>
      <protection/>
    </xf>
    <xf numFmtId="0" fontId="19" fillId="0" borderId="43" xfId="49" applyFont="1" applyBorder="1" applyAlignment="1" applyProtection="1">
      <alignment horizontal="center" vertical="center" wrapText="1"/>
      <protection locked="0"/>
    </xf>
    <xf numFmtId="0" fontId="19" fillId="0" borderId="11" xfId="49" applyFont="1" applyBorder="1" applyAlignment="1" applyProtection="1">
      <alignment horizontal="center" vertical="center" wrapText="1"/>
      <protection locked="0"/>
    </xf>
    <xf numFmtId="0" fontId="18" fillId="6" borderId="10" xfId="49" applyFont="1" applyFill="1" applyBorder="1" applyAlignment="1" applyProtection="1">
      <alignment horizontal="center" vertical="center" wrapText="1"/>
      <protection locked="0"/>
    </xf>
    <xf numFmtId="0" fontId="18" fillId="0" borderId="36" xfId="49" applyFont="1" applyBorder="1" applyAlignment="1" applyProtection="1">
      <alignment horizontal="center" vertical="center" wrapText="1"/>
      <protection locked="0"/>
    </xf>
    <xf numFmtId="0" fontId="19" fillId="0" borderId="34" xfId="49" applyFont="1" applyBorder="1" applyAlignment="1" applyProtection="1">
      <alignment horizontal="center" vertical="center" wrapText="1"/>
      <protection locked="0"/>
    </xf>
    <xf numFmtId="0" fontId="19" fillId="0" borderId="35" xfId="49" applyFont="1" applyBorder="1" applyAlignment="1" applyProtection="1">
      <alignment horizontal="center" vertical="center" wrapText="1"/>
      <protection locked="0"/>
    </xf>
    <xf numFmtId="0" fontId="19" fillId="7" borderId="10" xfId="49" applyFont="1" applyFill="1" applyBorder="1" applyAlignment="1" applyProtection="1">
      <alignment horizontal="center" vertical="center" wrapText="1"/>
      <protection locked="0"/>
    </xf>
    <xf numFmtId="0" fontId="19" fillId="0" borderId="33" xfId="49" applyFont="1" applyBorder="1" applyAlignment="1" applyProtection="1">
      <alignment horizontal="center" vertical="center" wrapText="1"/>
      <protection locked="0"/>
    </xf>
    <xf numFmtId="0" fontId="19" fillId="0" borderId="60" xfId="49" applyFont="1" applyBorder="1" applyAlignment="1" applyProtection="1">
      <alignment horizontal="center" vertical="center" wrapText="1"/>
      <protection locked="0"/>
    </xf>
    <xf numFmtId="0" fontId="19" fillId="0" borderId="36" xfId="49" applyFont="1" applyBorder="1" applyAlignment="1" applyProtection="1">
      <alignment horizontal="center" vertical="center" wrapText="1"/>
      <protection locked="0"/>
    </xf>
    <xf numFmtId="0" fontId="18" fillId="7" borderId="10" xfId="49" applyFont="1" applyFill="1" applyBorder="1" applyAlignment="1" applyProtection="1">
      <alignment horizontal="center" vertical="center" wrapText="1"/>
      <protection/>
    </xf>
    <xf numFmtId="0" fontId="19" fillId="0" borderId="71" xfId="49" applyFont="1" applyBorder="1" applyAlignment="1" applyProtection="1">
      <alignment horizontal="center" vertical="center" wrapText="1"/>
      <protection locked="0"/>
    </xf>
    <xf numFmtId="0" fontId="19" fillId="0" borderId="10" xfId="49" applyFont="1" applyBorder="1" applyAlignment="1" applyProtection="1">
      <alignment horizontal="center" vertical="center" wrapText="1"/>
      <protection locked="0"/>
    </xf>
    <xf numFmtId="0" fontId="18" fillId="6" borderId="13" xfId="49" applyFont="1" applyFill="1" applyBorder="1" applyAlignment="1" applyProtection="1">
      <alignment horizontal="center" vertical="center" wrapText="1"/>
      <protection locked="0"/>
    </xf>
    <xf numFmtId="0" fontId="18" fillId="0" borderId="47" xfId="49" applyFont="1" applyBorder="1" applyAlignment="1" applyProtection="1">
      <alignment horizontal="center" vertical="center" wrapText="1"/>
      <protection locked="0"/>
    </xf>
    <xf numFmtId="0" fontId="19" fillId="0" borderId="45" xfId="49" applyFont="1" applyBorder="1" applyAlignment="1" applyProtection="1">
      <alignment horizontal="center" vertical="center" wrapText="1"/>
      <protection locked="0"/>
    </xf>
    <xf numFmtId="0" fontId="19" fillId="0" borderId="46" xfId="49" applyFont="1" applyBorder="1" applyAlignment="1" applyProtection="1">
      <alignment horizontal="center" vertical="center" wrapText="1"/>
      <protection locked="0"/>
    </xf>
    <xf numFmtId="0" fontId="19" fillId="7" borderId="13" xfId="49" applyFont="1" applyFill="1" applyBorder="1" applyAlignment="1" applyProtection="1">
      <alignment horizontal="center" vertical="center" wrapText="1"/>
      <protection locked="0"/>
    </xf>
    <xf numFmtId="0" fontId="19" fillId="0" borderId="27" xfId="49" applyFont="1" applyBorder="1" applyAlignment="1" applyProtection="1">
      <alignment horizontal="center" vertical="center" wrapText="1"/>
      <protection locked="0"/>
    </xf>
    <xf numFmtId="0" fontId="19" fillId="0" borderId="28" xfId="49" applyFont="1" applyBorder="1" applyAlignment="1" applyProtection="1">
      <alignment horizontal="center" vertical="center" wrapText="1"/>
      <protection locked="0"/>
    </xf>
    <xf numFmtId="0" fontId="19" fillId="0" borderId="59" xfId="49" applyFont="1" applyBorder="1" applyAlignment="1" applyProtection="1">
      <alignment horizontal="center" vertical="center" wrapText="1"/>
      <protection locked="0"/>
    </xf>
    <xf numFmtId="0" fontId="19" fillId="0" borderId="47" xfId="49" applyFont="1" applyBorder="1" applyAlignment="1" applyProtection="1">
      <alignment horizontal="center" vertical="center" wrapText="1"/>
      <protection locked="0"/>
    </xf>
    <xf numFmtId="0" fontId="18" fillId="7" borderId="13" xfId="49" applyFont="1" applyFill="1" applyBorder="1" applyAlignment="1" applyProtection="1">
      <alignment horizontal="center" vertical="center" wrapText="1"/>
      <protection/>
    </xf>
    <xf numFmtId="0" fontId="19" fillId="0" borderId="64" xfId="49" applyFont="1" applyBorder="1" applyAlignment="1" applyProtection="1">
      <alignment horizontal="center" vertical="center" wrapText="1"/>
      <protection locked="0"/>
    </xf>
    <xf numFmtId="0" fontId="19" fillId="0" borderId="14" xfId="49" applyFont="1" applyBorder="1" applyAlignment="1" applyProtection="1">
      <alignment horizontal="center" vertical="center" wrapText="1"/>
      <protection locked="0"/>
    </xf>
    <xf numFmtId="0" fontId="18" fillId="35" borderId="15" xfId="49" applyFont="1" applyFill="1" applyBorder="1" applyAlignment="1" applyProtection="1">
      <alignment horizontal="center" vertical="center" wrapText="1"/>
      <protection locked="0"/>
    </xf>
    <xf numFmtId="0" fontId="18" fillId="6" borderId="38" xfId="49" applyFont="1" applyFill="1" applyBorder="1" applyAlignment="1" applyProtection="1">
      <alignment horizontal="center" vertical="center" wrapText="1"/>
      <protection locked="0"/>
    </xf>
    <xf numFmtId="0" fontId="18" fillId="6" borderId="39" xfId="49" applyFont="1" applyFill="1" applyBorder="1" applyAlignment="1" applyProtection="1">
      <alignment horizontal="center" vertical="center" wrapText="1"/>
      <protection locked="0"/>
    </xf>
    <xf numFmtId="0" fontId="18" fillId="6" borderId="55" xfId="49" applyFont="1" applyFill="1" applyBorder="1" applyAlignment="1" applyProtection="1">
      <alignment horizontal="center" vertical="center" wrapText="1"/>
      <protection locked="0"/>
    </xf>
    <xf numFmtId="0" fontId="18" fillId="6" borderId="41" xfId="49" applyFont="1" applyFill="1" applyBorder="1" applyAlignment="1" applyProtection="1">
      <alignment horizontal="center" vertical="center" wrapText="1"/>
      <protection locked="0"/>
    </xf>
    <xf numFmtId="0" fontId="18" fillId="6" borderId="40" xfId="49" applyFont="1" applyFill="1" applyBorder="1" applyAlignment="1" applyProtection="1">
      <alignment horizontal="center" vertical="center" wrapText="1"/>
      <protection locked="0"/>
    </xf>
    <xf numFmtId="0" fontId="18" fillId="35" borderId="15" xfId="49" applyFont="1" applyFill="1" applyBorder="1" applyAlignment="1" applyProtection="1">
      <alignment horizontal="center" vertical="center" wrapText="1"/>
      <protection/>
    </xf>
    <xf numFmtId="0" fontId="18" fillId="6" borderId="57" xfId="49" applyFont="1" applyFill="1" applyBorder="1" applyAlignment="1" applyProtection="1">
      <alignment horizontal="center" vertical="center" wrapText="1"/>
      <protection/>
    </xf>
    <xf numFmtId="0" fontId="19" fillId="0" borderId="0" xfId="49" applyFont="1" applyBorder="1" applyAlignment="1" applyProtection="1">
      <alignment horizontal="center" vertical="center" wrapText="1"/>
      <protection locked="0"/>
    </xf>
    <xf numFmtId="0" fontId="7" fillId="0" borderId="0" xfId="49" applyFont="1" applyBorder="1" applyAlignment="1" applyProtection="1">
      <alignment horizontal="center" vertical="center"/>
      <protection locked="0"/>
    </xf>
    <xf numFmtId="0" fontId="74" fillId="0" borderId="48" xfId="49" applyFont="1" applyBorder="1" applyAlignment="1" applyProtection="1">
      <alignment horizontal="center" vertical="center"/>
      <protection locked="0"/>
    </xf>
    <xf numFmtId="0" fontId="74" fillId="0" borderId="49" xfId="49" applyFont="1" applyBorder="1" applyAlignment="1" applyProtection="1">
      <alignment horizontal="center" vertical="center"/>
      <protection locked="0"/>
    </xf>
    <xf numFmtId="0" fontId="74" fillId="0" borderId="50" xfId="49" applyFont="1" applyBorder="1" applyAlignment="1" applyProtection="1">
      <alignment horizontal="center" vertical="center"/>
      <protection locked="0"/>
    </xf>
    <xf numFmtId="0" fontId="8" fillId="0" borderId="0" xfId="0" applyFont="1" applyBorder="1" applyAlignment="1">
      <alignment horizontal="center" wrapText="1"/>
    </xf>
    <xf numFmtId="0" fontId="8" fillId="0" borderId="0" xfId="0" applyFont="1" applyBorder="1" applyAlignment="1">
      <alignment horizontal="center"/>
    </xf>
    <xf numFmtId="0" fontId="29" fillId="0" borderId="0" xfId="0" applyFont="1" applyBorder="1" applyAlignment="1" applyProtection="1">
      <alignment/>
      <protection locked="0"/>
    </xf>
    <xf numFmtId="0" fontId="8" fillId="0" borderId="0" xfId="0" applyFont="1" applyAlignment="1">
      <alignment/>
    </xf>
    <xf numFmtId="0" fontId="18" fillId="0" borderId="0" xfId="0" applyFont="1" applyFill="1" applyBorder="1" applyAlignment="1" applyProtection="1">
      <alignment/>
      <protection locked="0"/>
    </xf>
    <xf numFmtId="0" fontId="19" fillId="0" borderId="0" xfId="0" applyFont="1" applyAlignment="1">
      <alignment/>
    </xf>
    <xf numFmtId="0" fontId="18" fillId="0" borderId="0" xfId="0" applyFont="1" applyBorder="1" applyAlignment="1" applyProtection="1">
      <alignment/>
      <protection locked="0"/>
    </xf>
    <xf numFmtId="0" fontId="19" fillId="0" borderId="0" xfId="0" applyFont="1" applyBorder="1" applyAlignment="1" applyProtection="1">
      <alignment/>
      <protection locked="0"/>
    </xf>
    <xf numFmtId="0" fontId="18" fillId="0" borderId="0" xfId="0" applyFont="1" applyAlignment="1" applyProtection="1">
      <alignment/>
      <protection locked="0"/>
    </xf>
    <xf numFmtId="0" fontId="18" fillId="0" borderId="0" xfId="0" applyFont="1" applyBorder="1" applyAlignment="1" applyProtection="1">
      <alignment horizontal="center" vertical="center"/>
      <protection locked="0"/>
    </xf>
    <xf numFmtId="0" fontId="18" fillId="0" borderId="0" xfId="0" applyFont="1" applyAlignment="1" applyProtection="1">
      <alignment horizontal="center" vertical="center"/>
      <protection locked="0"/>
    </xf>
    <xf numFmtId="0" fontId="19" fillId="0" borderId="0" xfId="0" applyFont="1" applyBorder="1" applyAlignment="1" applyProtection="1">
      <alignment/>
      <protection locked="0"/>
    </xf>
    <xf numFmtId="0" fontId="19" fillId="0" borderId="0" xfId="0" applyFont="1" applyAlignment="1" applyProtection="1">
      <alignment/>
      <protection locked="0"/>
    </xf>
    <xf numFmtId="0" fontId="19" fillId="0" borderId="0" xfId="0" applyFont="1" applyAlignment="1" applyProtection="1">
      <alignment horizontal="center" vertical="center"/>
      <protection locked="0"/>
    </xf>
    <xf numFmtId="0" fontId="19" fillId="0" borderId="0" xfId="0" applyFont="1" applyBorder="1" applyAlignment="1" applyProtection="1">
      <alignment horizontal="center" vertical="center"/>
      <protection locked="0"/>
    </xf>
    <xf numFmtId="0" fontId="18" fillId="0" borderId="0" xfId="0" applyFont="1" applyAlignment="1">
      <alignment/>
    </xf>
    <xf numFmtId="0" fontId="18" fillId="0" borderId="0" xfId="0" applyFont="1" applyBorder="1" applyAlignment="1" applyProtection="1">
      <alignment/>
      <protection locked="0"/>
    </xf>
    <xf numFmtId="0" fontId="18" fillId="0" borderId="0" xfId="0" applyFont="1" applyBorder="1" applyAlignment="1" applyProtection="1">
      <alignment horizontal="center" vertical="center" wrapText="1"/>
      <protection locked="0"/>
    </xf>
    <xf numFmtId="0" fontId="7" fillId="0" borderId="0" xfId="49" applyFont="1" applyBorder="1" applyAlignment="1" applyProtection="1">
      <alignment horizontal="center" vertical="center" wrapText="1"/>
      <protection locked="0"/>
    </xf>
    <xf numFmtId="0" fontId="7" fillId="0" borderId="0" xfId="49" applyFont="1" applyAlignment="1" applyProtection="1">
      <alignment horizontal="center" vertical="center"/>
      <protection hidden="1" locked="0"/>
    </xf>
    <xf numFmtId="49" fontId="13" fillId="0" borderId="0" xfId="49" applyNumberFormat="1" applyFont="1" applyAlignment="1" applyProtection="1">
      <alignment horizontal="center" vertical="center"/>
      <protection hidden="1" locked="0"/>
    </xf>
    <xf numFmtId="49" fontId="7" fillId="0" borderId="0" xfId="49" applyNumberFormat="1" applyFont="1" applyAlignment="1" applyProtection="1">
      <alignment horizontal="center" vertical="center"/>
      <protection hidden="1" locked="0"/>
    </xf>
    <xf numFmtId="0" fontId="0" fillId="0" borderId="0" xfId="49" applyAlignment="1" applyProtection="1">
      <alignment horizontal="center" vertical="center"/>
      <protection hidden="1"/>
    </xf>
    <xf numFmtId="0" fontId="8" fillId="0" borderId="0" xfId="0" applyFont="1" applyBorder="1" applyAlignment="1">
      <alignment/>
    </xf>
    <xf numFmtId="0" fontId="8" fillId="0" borderId="0" xfId="0" applyFont="1" applyBorder="1" applyAlignment="1">
      <alignment/>
    </xf>
    <xf numFmtId="0" fontId="75" fillId="0" borderId="0" xfId="0" applyFont="1" applyBorder="1" applyAlignment="1">
      <alignment/>
    </xf>
    <xf numFmtId="0" fontId="75" fillId="0" borderId="0" xfId="0" applyFont="1" applyAlignment="1">
      <alignment/>
    </xf>
    <xf numFmtId="0" fontId="29" fillId="0" borderId="0" xfId="0" applyFont="1" applyBorder="1" applyAlignment="1">
      <alignment/>
    </xf>
    <xf numFmtId="0" fontId="75" fillId="0" borderId="0" xfId="0" applyFont="1" applyBorder="1" applyAlignment="1">
      <alignment horizontal="right"/>
    </xf>
    <xf numFmtId="0" fontId="29" fillId="0" borderId="0" xfId="0" applyFont="1" applyAlignment="1">
      <alignment/>
    </xf>
    <xf numFmtId="0" fontId="29" fillId="0" borderId="0" xfId="0" applyFont="1" applyAlignment="1" applyProtection="1">
      <alignment/>
      <protection locked="0"/>
    </xf>
    <xf numFmtId="0" fontId="29" fillId="39" borderId="15" xfId="0" applyFont="1" applyFill="1" applyBorder="1" applyAlignment="1" applyProtection="1">
      <alignment horizontal="center" vertical="center" wrapText="1"/>
      <protection locked="0"/>
    </xf>
    <xf numFmtId="0" fontId="8" fillId="0" borderId="15" xfId="0" applyFont="1" applyFill="1" applyBorder="1" applyAlignment="1" applyProtection="1">
      <alignment horizontal="center" vertical="center" wrapText="1"/>
      <protection locked="0"/>
    </xf>
    <xf numFmtId="0" fontId="8" fillId="39" borderId="15" xfId="0" applyFont="1" applyFill="1" applyBorder="1" applyAlignment="1" applyProtection="1">
      <alignment horizontal="center" vertical="center" wrapText="1"/>
      <protection locked="0"/>
    </xf>
    <xf numFmtId="0" fontId="8" fillId="39" borderId="20" xfId="0" applyFont="1" applyFill="1" applyBorder="1" applyAlignment="1" applyProtection="1">
      <alignment horizontal="center" vertical="center" wrapText="1"/>
      <protection locked="0"/>
    </xf>
    <xf numFmtId="0" fontId="29" fillId="39" borderId="57" xfId="0" applyFont="1" applyFill="1" applyBorder="1" applyAlignment="1" applyProtection="1">
      <alignment horizontal="center" vertical="center" wrapText="1"/>
      <protection locked="0"/>
    </xf>
    <xf numFmtId="0" fontId="8" fillId="0" borderId="0" xfId="0" applyFont="1" applyAlignment="1" applyProtection="1">
      <alignment/>
      <protection locked="0"/>
    </xf>
    <xf numFmtId="0" fontId="8" fillId="0" borderId="0" xfId="0" applyFont="1" applyBorder="1" applyAlignment="1" applyProtection="1">
      <alignment/>
      <protection locked="0"/>
    </xf>
    <xf numFmtId="0" fontId="29" fillId="0" borderId="0" xfId="0" applyFont="1" applyBorder="1" applyAlignment="1" applyProtection="1">
      <alignment horizontal="center" vertical="center"/>
      <protection locked="0"/>
    </xf>
    <xf numFmtId="0" fontId="8" fillId="0" borderId="0" xfId="0" applyFont="1" applyBorder="1" applyAlignment="1" applyProtection="1">
      <alignment/>
      <protection locked="0"/>
    </xf>
    <xf numFmtId="0" fontId="8" fillId="0" borderId="0" xfId="0" applyFont="1" applyBorder="1" applyAlignment="1" applyProtection="1">
      <alignment horizontal="center" vertical="center"/>
      <protection locked="0"/>
    </xf>
    <xf numFmtId="0" fontId="8" fillId="0" borderId="0" xfId="0" applyFont="1" applyAlignment="1" applyProtection="1">
      <alignment/>
      <protection locked="0"/>
    </xf>
    <xf numFmtId="0" fontId="8" fillId="0" borderId="0" xfId="0" applyFont="1" applyAlignment="1" applyProtection="1">
      <alignment horizontal="center" vertical="center"/>
      <protection locked="0"/>
    </xf>
    <xf numFmtId="0" fontId="29" fillId="0" borderId="0" xfId="0" applyFont="1" applyBorder="1" applyAlignment="1" applyProtection="1">
      <alignment/>
      <protection locked="0"/>
    </xf>
    <xf numFmtId="0" fontId="29" fillId="0" borderId="0" xfId="0" applyFont="1" applyBorder="1" applyAlignment="1" applyProtection="1">
      <alignment horizontal="center" vertical="center" wrapText="1"/>
      <protection locked="0"/>
    </xf>
    <xf numFmtId="0" fontId="35" fillId="0" borderId="0" xfId="0" applyFont="1" applyBorder="1" applyAlignment="1" applyProtection="1">
      <alignment horizontal="center" vertical="top" wrapText="1"/>
      <protection locked="0"/>
    </xf>
    <xf numFmtId="0" fontId="35" fillId="0" borderId="0" xfId="0" applyFont="1" applyBorder="1" applyAlignment="1" applyProtection="1">
      <alignment horizontal="center" wrapText="1"/>
      <protection locked="0"/>
    </xf>
    <xf numFmtId="0" fontId="29" fillId="0" borderId="0" xfId="0" applyFont="1" applyBorder="1" applyAlignment="1" applyProtection="1">
      <alignment wrapText="1"/>
      <protection locked="0"/>
    </xf>
    <xf numFmtId="0" fontId="8" fillId="0" borderId="0" xfId="0" applyFont="1" applyAlignment="1">
      <alignment horizontal="center" wrapText="1"/>
    </xf>
    <xf numFmtId="0" fontId="8" fillId="0" borderId="0" xfId="0" applyFont="1" applyAlignment="1">
      <alignment horizontal="center"/>
    </xf>
    <xf numFmtId="0" fontId="20" fillId="7" borderId="72" xfId="0" applyFont="1" applyFill="1" applyBorder="1" applyAlignment="1" applyProtection="1">
      <alignment horizontal="center" vertical="center"/>
      <protection locked="0"/>
    </xf>
    <xf numFmtId="0" fontId="20" fillId="7" borderId="73" xfId="0" applyFont="1" applyFill="1" applyBorder="1" applyAlignment="1" applyProtection="1">
      <alignment horizontal="center" vertical="center"/>
      <protection locked="0"/>
    </xf>
    <xf numFmtId="0" fontId="20" fillId="7" borderId="57" xfId="0" applyFont="1" applyFill="1" applyBorder="1" applyAlignment="1" applyProtection="1">
      <alignment horizontal="center" vertical="center"/>
      <protection locked="0"/>
    </xf>
    <xf numFmtId="0" fontId="23" fillId="33" borderId="16" xfId="0" applyFont="1" applyFill="1" applyBorder="1" applyAlignment="1" applyProtection="1">
      <alignment horizontal="center" vertical="center" textRotation="90" wrapText="1"/>
      <protection locked="0"/>
    </xf>
    <xf numFmtId="0" fontId="23" fillId="33" borderId="74" xfId="0" applyFont="1" applyFill="1" applyBorder="1" applyAlignment="1" applyProtection="1">
      <alignment horizontal="center" vertical="center" textRotation="90" wrapText="1"/>
      <protection locked="0"/>
    </xf>
    <xf numFmtId="0" fontId="23" fillId="33" borderId="67" xfId="0" applyFont="1" applyFill="1" applyBorder="1" applyAlignment="1" applyProtection="1">
      <alignment horizontal="center" vertical="center" textRotation="90" wrapText="1"/>
      <protection locked="0"/>
    </xf>
    <xf numFmtId="0" fontId="24" fillId="0" borderId="0" xfId="0" applyFont="1" applyBorder="1" applyAlignment="1" applyProtection="1">
      <alignment horizontal="center"/>
      <protection locked="0"/>
    </xf>
    <xf numFmtId="0" fontId="22" fillId="33" borderId="72" xfId="0" applyFont="1" applyFill="1" applyBorder="1" applyAlignment="1" applyProtection="1">
      <alignment horizontal="center" vertical="center" wrapText="1" readingOrder="1"/>
      <protection locked="0"/>
    </xf>
    <xf numFmtId="0" fontId="22" fillId="33" borderId="57" xfId="0" applyFont="1" applyFill="1" applyBorder="1" applyAlignment="1" applyProtection="1">
      <alignment horizontal="center" vertical="center" wrapText="1" readingOrder="1"/>
      <protection locked="0"/>
    </xf>
    <xf numFmtId="0" fontId="21" fillId="33" borderId="72" xfId="0" applyFont="1" applyFill="1" applyBorder="1" applyAlignment="1" applyProtection="1">
      <alignment horizontal="center" vertical="center"/>
      <protection locked="0"/>
    </xf>
    <xf numFmtId="0" fontId="21" fillId="33" borderId="57" xfId="0" applyFont="1" applyFill="1" applyBorder="1" applyAlignment="1" applyProtection="1">
      <alignment horizontal="center" vertical="center"/>
      <protection locked="0"/>
    </xf>
    <xf numFmtId="0" fontId="22" fillId="33" borderId="16" xfId="0" applyFont="1" applyFill="1" applyBorder="1" applyAlignment="1" applyProtection="1">
      <alignment horizontal="center" vertical="center" wrapText="1"/>
      <protection locked="0"/>
    </xf>
    <xf numFmtId="0" fontId="22" fillId="33" borderId="67" xfId="0" applyFont="1" applyFill="1" applyBorder="1" applyAlignment="1" applyProtection="1">
      <alignment horizontal="center" vertical="center" wrapText="1"/>
      <protection locked="0"/>
    </xf>
    <xf numFmtId="0" fontId="21" fillId="0" borderId="75" xfId="0" applyFont="1" applyFill="1" applyBorder="1" applyAlignment="1" applyProtection="1">
      <alignment horizontal="left" vertical="center" wrapText="1" readingOrder="1"/>
      <protection locked="0"/>
    </xf>
    <xf numFmtId="0" fontId="21" fillId="0" borderId="0" xfId="0" applyFont="1" applyFill="1" applyBorder="1" applyAlignment="1" applyProtection="1">
      <alignment horizontal="left" vertical="center" wrapText="1" readingOrder="1"/>
      <protection locked="0"/>
    </xf>
    <xf numFmtId="164" fontId="21" fillId="36" borderId="20" xfId="0" applyNumberFormat="1" applyFont="1" applyFill="1" applyBorder="1" applyAlignment="1" applyProtection="1">
      <alignment vertical="center"/>
      <protection/>
    </xf>
    <xf numFmtId="164" fontId="21" fillId="36" borderId="19" xfId="0" applyNumberFormat="1" applyFont="1" applyFill="1" applyBorder="1" applyAlignment="1" applyProtection="1">
      <alignment vertical="center"/>
      <protection/>
    </xf>
    <xf numFmtId="164" fontId="21" fillId="36" borderId="56" xfId="0" applyNumberFormat="1" applyFont="1" applyFill="1" applyBorder="1" applyAlignment="1" applyProtection="1">
      <alignment vertical="center"/>
      <protection/>
    </xf>
    <xf numFmtId="0" fontId="27" fillId="0" borderId="0" xfId="0" applyFont="1" applyBorder="1" applyAlignment="1" applyProtection="1">
      <alignment horizontal="center" vertical="center"/>
      <protection locked="0"/>
    </xf>
    <xf numFmtId="0" fontId="23" fillId="33" borderId="18" xfId="0" applyFont="1" applyFill="1" applyBorder="1" applyAlignment="1" applyProtection="1">
      <alignment horizontal="center" vertical="center" textRotation="90" wrapText="1"/>
      <protection locked="0"/>
    </xf>
    <xf numFmtId="0" fontId="23" fillId="33" borderId="76" xfId="0" applyFont="1" applyFill="1" applyBorder="1" applyAlignment="1" applyProtection="1">
      <alignment horizontal="center" vertical="center" textRotation="90" wrapText="1"/>
      <protection locked="0"/>
    </xf>
    <xf numFmtId="0" fontId="23" fillId="33" borderId="69" xfId="0" applyFont="1" applyFill="1" applyBorder="1" applyAlignment="1" applyProtection="1">
      <alignment horizontal="center" vertical="center" textRotation="90" wrapText="1"/>
      <protection locked="0"/>
    </xf>
    <xf numFmtId="0" fontId="20" fillId="0" borderId="0" xfId="0" applyFont="1" applyAlignment="1" applyProtection="1">
      <alignment horizontal="center" vertical="center"/>
      <protection locked="0"/>
    </xf>
    <xf numFmtId="0" fontId="22" fillId="33" borderId="20" xfId="0" applyFont="1" applyFill="1" applyBorder="1" applyAlignment="1" applyProtection="1">
      <alignment horizontal="center" vertical="center"/>
      <protection locked="0"/>
    </xf>
    <xf numFmtId="0" fontId="22" fillId="33" borderId="19" xfId="0" applyFont="1" applyFill="1" applyBorder="1" applyAlignment="1" applyProtection="1">
      <alignment horizontal="center" vertical="center"/>
      <protection locked="0"/>
    </xf>
    <xf numFmtId="0" fontId="22" fillId="33" borderId="56" xfId="0" applyFont="1" applyFill="1" applyBorder="1" applyAlignment="1" applyProtection="1">
      <alignment horizontal="center" vertical="center"/>
      <protection locked="0"/>
    </xf>
    <xf numFmtId="0" fontId="21" fillId="33" borderId="72" xfId="0" applyFont="1" applyFill="1" applyBorder="1" applyAlignment="1" applyProtection="1">
      <alignment horizontal="center" vertical="center" readingOrder="1"/>
      <protection locked="0"/>
    </xf>
    <xf numFmtId="0" fontId="21" fillId="33" borderId="73" xfId="0" applyFont="1" applyFill="1" applyBorder="1" applyAlignment="1" applyProtection="1">
      <alignment horizontal="center" vertical="center" readingOrder="1"/>
      <protection locked="0"/>
    </xf>
    <xf numFmtId="0" fontId="21" fillId="33" borderId="57" xfId="0" applyFont="1" applyFill="1" applyBorder="1" applyAlignment="1" applyProtection="1">
      <alignment horizontal="center" vertical="center" readingOrder="1"/>
      <protection locked="0"/>
    </xf>
    <xf numFmtId="0" fontId="22" fillId="33" borderId="20" xfId="0" applyFont="1" applyFill="1" applyBorder="1" applyAlignment="1" applyProtection="1">
      <alignment horizontal="center" vertical="center" wrapText="1"/>
      <protection locked="0"/>
    </xf>
    <xf numFmtId="0" fontId="22" fillId="33" borderId="19" xfId="0" applyFont="1" applyFill="1" applyBorder="1" applyAlignment="1" applyProtection="1">
      <alignment horizontal="center" vertical="center" wrapText="1"/>
      <protection locked="0"/>
    </xf>
    <xf numFmtId="0" fontId="21" fillId="33" borderId="75" xfId="0" applyFont="1" applyFill="1" applyBorder="1" applyAlignment="1" applyProtection="1">
      <alignment horizontal="center" vertical="center" wrapText="1"/>
      <protection locked="0"/>
    </xf>
    <xf numFmtId="0" fontId="21" fillId="33" borderId="77" xfId="0" applyFont="1" applyFill="1" applyBorder="1" applyAlignment="1" applyProtection="1">
      <alignment horizontal="center" vertical="center" wrapText="1"/>
      <protection locked="0"/>
    </xf>
    <xf numFmtId="0" fontId="21" fillId="33" borderId="62" xfId="0" applyFont="1" applyFill="1" applyBorder="1" applyAlignment="1" applyProtection="1">
      <alignment horizontal="center" vertical="center" wrapText="1"/>
      <protection locked="0"/>
    </xf>
    <xf numFmtId="0" fontId="21" fillId="33" borderId="78" xfId="0" applyFont="1" applyFill="1" applyBorder="1" applyAlignment="1" applyProtection="1">
      <alignment horizontal="center" vertical="center" wrapText="1"/>
      <protection locked="0"/>
    </xf>
    <xf numFmtId="0" fontId="21" fillId="33" borderId="66" xfId="0" applyFont="1" applyFill="1" applyBorder="1" applyAlignment="1" applyProtection="1">
      <alignment horizontal="center" vertical="center" wrapText="1"/>
      <protection locked="0"/>
    </xf>
    <xf numFmtId="0" fontId="21" fillId="33" borderId="79" xfId="0" applyFont="1" applyFill="1" applyBorder="1" applyAlignment="1" applyProtection="1">
      <alignment horizontal="center" vertical="center" wrapText="1"/>
      <protection locked="0"/>
    </xf>
    <xf numFmtId="0" fontId="22" fillId="33" borderId="72" xfId="0" applyFont="1" applyFill="1" applyBorder="1" applyAlignment="1" applyProtection="1">
      <alignment horizontal="center" vertical="center" readingOrder="1"/>
      <protection locked="0"/>
    </xf>
    <xf numFmtId="0" fontId="22" fillId="33" borderId="57" xfId="0" applyFont="1" applyFill="1" applyBorder="1" applyAlignment="1" applyProtection="1">
      <alignment horizontal="center" vertical="center" readingOrder="1"/>
      <protection locked="0"/>
    </xf>
    <xf numFmtId="0" fontId="22" fillId="33" borderId="72" xfId="0" applyFont="1" applyFill="1" applyBorder="1" applyAlignment="1" applyProtection="1">
      <alignment horizontal="center" vertical="center"/>
      <protection locked="0"/>
    </xf>
    <xf numFmtId="0" fontId="22" fillId="33" borderId="57" xfId="0" applyFont="1" applyFill="1" applyBorder="1" applyAlignment="1" applyProtection="1">
      <alignment horizontal="center" vertical="center"/>
      <protection locked="0"/>
    </xf>
    <xf numFmtId="0" fontId="22" fillId="0" borderId="72" xfId="0" applyFont="1" applyFill="1" applyBorder="1" applyAlignment="1" applyProtection="1">
      <alignment horizontal="center" vertical="center"/>
      <protection locked="0"/>
    </xf>
    <xf numFmtId="0" fontId="22" fillId="0" borderId="73" xfId="0" applyFont="1" applyFill="1" applyBorder="1" applyAlignment="1" applyProtection="1">
      <alignment horizontal="center" vertical="center"/>
      <protection locked="0"/>
    </xf>
    <xf numFmtId="0" fontId="22" fillId="0" borderId="57" xfId="0" applyFont="1" applyFill="1" applyBorder="1" applyAlignment="1" applyProtection="1">
      <alignment horizontal="center" vertical="center"/>
      <protection locked="0"/>
    </xf>
    <xf numFmtId="0" fontId="22" fillId="33" borderId="18" xfId="0" applyFont="1" applyFill="1" applyBorder="1" applyAlignment="1" applyProtection="1">
      <alignment horizontal="center" vertical="center" wrapText="1"/>
      <protection locked="0"/>
    </xf>
    <xf numFmtId="0" fontId="22" fillId="33" borderId="69" xfId="0" applyFont="1" applyFill="1" applyBorder="1" applyAlignment="1" applyProtection="1">
      <alignment horizontal="center" vertical="center" wrapText="1"/>
      <protection locked="0"/>
    </xf>
    <xf numFmtId="0" fontId="4" fillId="0" borderId="0" xfId="0" applyFont="1" applyAlignment="1" applyProtection="1">
      <alignment horizontal="center" vertical="center"/>
      <protection locked="0"/>
    </xf>
    <xf numFmtId="0" fontId="22" fillId="33" borderId="56" xfId="0" applyFont="1" applyFill="1" applyBorder="1" applyAlignment="1" applyProtection="1">
      <alignment horizontal="center" vertical="center" wrapText="1"/>
      <protection locked="0"/>
    </xf>
    <xf numFmtId="0" fontId="20" fillId="32" borderId="20" xfId="0" applyFont="1" applyFill="1" applyBorder="1" applyAlignment="1" applyProtection="1">
      <alignment horizontal="center" vertical="center" wrapText="1"/>
      <protection locked="0"/>
    </xf>
    <xf numFmtId="0" fontId="20" fillId="32" borderId="56" xfId="0" applyFont="1" applyFill="1" applyBorder="1" applyAlignment="1" applyProtection="1">
      <alignment horizontal="center" vertical="center" wrapText="1"/>
      <protection locked="0"/>
    </xf>
    <xf numFmtId="0" fontId="22" fillId="33" borderId="77" xfId="0" applyFont="1" applyFill="1" applyBorder="1" applyAlignment="1" applyProtection="1">
      <alignment horizontal="center" vertical="center" wrapText="1"/>
      <protection locked="0"/>
    </xf>
    <xf numFmtId="0" fontId="22" fillId="33" borderId="78" xfId="0" applyFont="1" applyFill="1" applyBorder="1" applyAlignment="1" applyProtection="1">
      <alignment horizontal="center" vertical="center" wrapText="1"/>
      <protection locked="0"/>
    </xf>
    <xf numFmtId="0" fontId="73" fillId="0" borderId="0" xfId="49" applyFont="1" applyAlignment="1" applyProtection="1">
      <alignment horizontal="right" vertical="center"/>
      <protection locked="0"/>
    </xf>
    <xf numFmtId="0" fontId="20" fillId="7" borderId="48" xfId="0" applyFont="1" applyFill="1" applyBorder="1" applyAlignment="1" applyProtection="1">
      <alignment horizontal="center" vertical="center"/>
      <protection/>
    </xf>
    <xf numFmtId="0" fontId="20" fillId="7" borderId="63" xfId="0" applyFont="1" applyFill="1" applyBorder="1" applyAlignment="1" applyProtection="1">
      <alignment horizontal="center" vertical="center"/>
      <protection/>
    </xf>
    <xf numFmtId="0" fontId="20" fillId="7" borderId="31" xfId="0" applyFont="1" applyFill="1" applyBorder="1" applyAlignment="1" applyProtection="1">
      <alignment horizontal="center" vertical="center"/>
      <protection/>
    </xf>
    <xf numFmtId="0" fontId="21" fillId="7" borderId="80" xfId="0" applyFont="1" applyFill="1" applyBorder="1" applyAlignment="1" applyProtection="1">
      <alignment horizontal="left" vertical="center" wrapText="1" readingOrder="1"/>
      <protection/>
    </xf>
    <xf numFmtId="0" fontId="21" fillId="7" borderId="64" xfId="0" applyFont="1" applyFill="1" applyBorder="1" applyAlignment="1" applyProtection="1">
      <alignment horizontal="left" vertical="center" wrapText="1" readingOrder="1"/>
      <protection/>
    </xf>
    <xf numFmtId="0" fontId="21" fillId="7" borderId="61" xfId="0" applyFont="1" applyFill="1" applyBorder="1" applyAlignment="1" applyProtection="1">
      <alignment horizontal="left" vertical="center" wrapText="1" readingOrder="1"/>
      <protection/>
    </xf>
    <xf numFmtId="0" fontId="21" fillId="7" borderId="62" xfId="0" applyFont="1" applyFill="1" applyBorder="1" applyAlignment="1" applyProtection="1">
      <alignment horizontal="left" vertical="center" wrapText="1" readingOrder="1"/>
      <protection/>
    </xf>
    <xf numFmtId="0" fontId="21" fillId="7" borderId="0" xfId="0" applyFont="1" applyFill="1" applyBorder="1" applyAlignment="1" applyProtection="1">
      <alignment horizontal="left" vertical="center" wrapText="1" readingOrder="1"/>
      <protection/>
    </xf>
    <xf numFmtId="0" fontId="21" fillId="7" borderId="78" xfId="0" applyFont="1" applyFill="1" applyBorder="1" applyAlignment="1" applyProtection="1">
      <alignment horizontal="left" vertical="center" wrapText="1" readingOrder="1"/>
      <protection/>
    </xf>
    <xf numFmtId="0" fontId="21" fillId="7" borderId="66" xfId="0" applyFont="1" applyFill="1" applyBorder="1" applyAlignment="1" applyProtection="1">
      <alignment horizontal="left" vertical="center" wrapText="1" readingOrder="1"/>
      <protection/>
    </xf>
    <xf numFmtId="0" fontId="21" fillId="7" borderId="65" xfId="0" applyFont="1" applyFill="1" applyBorder="1" applyAlignment="1" applyProtection="1">
      <alignment horizontal="left" vertical="center" wrapText="1" readingOrder="1"/>
      <protection/>
    </xf>
    <xf numFmtId="0" fontId="21" fillId="7" borderId="79" xfId="0" applyFont="1" applyFill="1" applyBorder="1" applyAlignment="1" applyProtection="1">
      <alignment horizontal="left" vertical="center" wrapText="1" readingOrder="1"/>
      <protection/>
    </xf>
    <xf numFmtId="0" fontId="21" fillId="0" borderId="81" xfId="0" applyFont="1" applyFill="1" applyBorder="1" applyAlignment="1" applyProtection="1">
      <alignment horizontal="center" vertical="center" wrapText="1" readingOrder="1"/>
      <protection locked="0"/>
    </xf>
    <xf numFmtId="0" fontId="21" fillId="0" borderId="75" xfId="0" applyFont="1" applyFill="1" applyBorder="1" applyAlignment="1" applyProtection="1">
      <alignment horizontal="center" vertical="center" wrapText="1" readingOrder="1"/>
      <protection locked="0"/>
    </xf>
    <xf numFmtId="0" fontId="21" fillId="0" borderId="77" xfId="0" applyFont="1" applyFill="1" applyBorder="1" applyAlignment="1" applyProtection="1">
      <alignment horizontal="center" vertical="center" wrapText="1" readingOrder="1"/>
      <protection locked="0"/>
    </xf>
    <xf numFmtId="0" fontId="21" fillId="0" borderId="66" xfId="0" applyFont="1" applyFill="1" applyBorder="1" applyAlignment="1" applyProtection="1">
      <alignment horizontal="center" vertical="center" wrapText="1" readingOrder="1"/>
      <protection locked="0"/>
    </xf>
    <xf numFmtId="0" fontId="21" fillId="0" borderId="65" xfId="0" applyFont="1" applyFill="1" applyBorder="1" applyAlignment="1" applyProtection="1">
      <alignment horizontal="center" vertical="center" wrapText="1" readingOrder="1"/>
      <protection locked="0"/>
    </xf>
    <xf numFmtId="0" fontId="21" fillId="0" borderId="79" xfId="0" applyFont="1" applyFill="1" applyBorder="1" applyAlignment="1" applyProtection="1">
      <alignment horizontal="center" vertical="center" wrapText="1" readingOrder="1"/>
      <protection locked="0"/>
    </xf>
    <xf numFmtId="0" fontId="22" fillId="0" borderId="0" xfId="0" applyFont="1" applyFill="1" applyBorder="1" applyAlignment="1" applyProtection="1">
      <alignment horizontal="center" vertical="center" wrapText="1"/>
      <protection locked="0"/>
    </xf>
    <xf numFmtId="0" fontId="20" fillId="0" borderId="81" xfId="0" applyFont="1" applyBorder="1" applyAlignment="1" applyProtection="1">
      <alignment horizontal="left" vertical="top" wrapText="1"/>
      <protection locked="0"/>
    </xf>
    <xf numFmtId="0" fontId="20" fillId="0" borderId="75" xfId="0" applyFont="1" applyBorder="1" applyAlignment="1" applyProtection="1">
      <alignment horizontal="left" vertical="top" wrapText="1"/>
      <protection locked="0"/>
    </xf>
    <xf numFmtId="0" fontId="20" fillId="0" borderId="77" xfId="0" applyFont="1" applyBorder="1" applyAlignment="1" applyProtection="1">
      <alignment horizontal="left" vertical="top" wrapText="1"/>
      <protection locked="0"/>
    </xf>
    <xf numFmtId="0" fontId="20" fillId="0" borderId="62"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78" xfId="0" applyFont="1" applyBorder="1" applyAlignment="1" applyProtection="1">
      <alignment horizontal="left" vertical="top" wrapText="1"/>
      <protection locked="0"/>
    </xf>
    <xf numFmtId="0" fontId="20" fillId="0" borderId="66" xfId="0" applyFont="1" applyBorder="1" applyAlignment="1" applyProtection="1">
      <alignment horizontal="left" vertical="top" wrapText="1"/>
      <protection locked="0"/>
    </xf>
    <xf numFmtId="0" fontId="20" fillId="0" borderId="65" xfId="0" applyFont="1" applyBorder="1" applyAlignment="1" applyProtection="1">
      <alignment horizontal="left" vertical="top" wrapText="1"/>
      <protection locked="0"/>
    </xf>
    <xf numFmtId="0" fontId="20" fillId="0" borderId="79" xfId="0" applyFont="1" applyBorder="1" applyAlignment="1" applyProtection="1">
      <alignment horizontal="left" vertical="top" wrapText="1"/>
      <protection locked="0"/>
    </xf>
    <xf numFmtId="0" fontId="26" fillId="0" borderId="0" xfId="0" applyFont="1" applyBorder="1" applyAlignment="1" applyProtection="1">
      <alignment horizontal="center" vertical="center"/>
      <protection locked="0"/>
    </xf>
    <xf numFmtId="0" fontId="4" fillId="32" borderId="81" xfId="0" applyFont="1" applyFill="1" applyBorder="1" applyAlignment="1" applyProtection="1">
      <alignment horizontal="right" vertical="center" wrapText="1" readingOrder="1"/>
      <protection locked="0"/>
    </xf>
    <xf numFmtId="0" fontId="4" fillId="32" borderId="75" xfId="0" applyFont="1" applyFill="1" applyBorder="1" applyAlignment="1" applyProtection="1">
      <alignment horizontal="right" vertical="center" wrapText="1" readingOrder="1"/>
      <protection locked="0"/>
    </xf>
    <xf numFmtId="0" fontId="4" fillId="32" borderId="77" xfId="0" applyFont="1" applyFill="1" applyBorder="1" applyAlignment="1" applyProtection="1">
      <alignment horizontal="right" vertical="center" wrapText="1" readingOrder="1"/>
      <protection locked="0"/>
    </xf>
    <xf numFmtId="0" fontId="4" fillId="32" borderId="66" xfId="0" applyFont="1" applyFill="1" applyBorder="1" applyAlignment="1" applyProtection="1">
      <alignment horizontal="right" vertical="center" wrapText="1" readingOrder="1"/>
      <protection locked="0"/>
    </xf>
    <xf numFmtId="0" fontId="4" fillId="32" borderId="65" xfId="0" applyFont="1" applyFill="1" applyBorder="1" applyAlignment="1" applyProtection="1">
      <alignment horizontal="right" vertical="center" wrapText="1" readingOrder="1"/>
      <protection locked="0"/>
    </xf>
    <xf numFmtId="0" fontId="4" fillId="32" borderId="79" xfId="0" applyFont="1" applyFill="1" applyBorder="1" applyAlignment="1" applyProtection="1">
      <alignment horizontal="right" vertical="center" wrapText="1" readingOrder="1"/>
      <protection locked="0"/>
    </xf>
    <xf numFmtId="0" fontId="28" fillId="0" borderId="0" xfId="0" applyFont="1" applyBorder="1" applyAlignment="1" applyProtection="1">
      <alignment horizontal="center" vertical="center"/>
      <protection locked="0"/>
    </xf>
    <xf numFmtId="0" fontId="3" fillId="6" borderId="24" xfId="49" applyFont="1" applyFill="1" applyBorder="1" applyAlignment="1" applyProtection="1">
      <alignment horizontal="center" vertical="center" textRotation="90" wrapText="1"/>
      <protection locked="0"/>
    </xf>
    <xf numFmtId="0" fontId="3" fillId="6" borderId="34" xfId="49" applyFont="1" applyFill="1" applyBorder="1" applyAlignment="1" applyProtection="1">
      <alignment horizontal="center" vertical="center" textRotation="90" wrapText="1"/>
      <protection locked="0"/>
    </xf>
    <xf numFmtId="0" fontId="3" fillId="6" borderId="28" xfId="49" applyFont="1" applyFill="1" applyBorder="1" applyAlignment="1" applyProtection="1">
      <alignment horizontal="center" vertical="center" textRotation="90" wrapText="1"/>
      <protection locked="0"/>
    </xf>
    <xf numFmtId="0" fontId="76" fillId="0" borderId="0" xfId="49" applyFont="1" applyAlignment="1" applyProtection="1">
      <alignment horizontal="right" vertical="center"/>
      <protection locked="0"/>
    </xf>
    <xf numFmtId="0" fontId="18" fillId="0" borderId="0" xfId="49" applyFont="1" applyAlignment="1" applyProtection="1">
      <alignment horizontal="center" vertical="center"/>
      <protection locked="0"/>
    </xf>
    <xf numFmtId="0" fontId="16" fillId="6" borderId="11" xfId="49" applyFont="1" applyFill="1" applyBorder="1" applyAlignment="1" applyProtection="1">
      <alignment horizontal="center" vertical="center" wrapText="1"/>
      <protection locked="0"/>
    </xf>
    <xf numFmtId="0" fontId="16" fillId="6" borderId="10" xfId="49" applyFont="1" applyFill="1" applyBorder="1" applyAlignment="1" applyProtection="1">
      <alignment horizontal="center" vertical="center" wrapText="1"/>
      <protection locked="0"/>
    </xf>
    <xf numFmtId="0" fontId="16" fillId="6" borderId="14" xfId="49" applyFont="1" applyFill="1" applyBorder="1" applyAlignment="1" applyProtection="1">
      <alignment horizontal="center" vertical="center" wrapText="1"/>
      <protection locked="0"/>
    </xf>
    <xf numFmtId="0" fontId="3" fillId="6" borderId="26" xfId="49" applyFont="1" applyFill="1" applyBorder="1" applyAlignment="1" applyProtection="1">
      <alignment horizontal="center" vertical="center" wrapText="1"/>
      <protection locked="0"/>
    </xf>
    <xf numFmtId="0" fontId="3" fillId="6" borderId="36" xfId="49" applyFont="1" applyFill="1" applyBorder="1" applyAlignment="1" applyProtection="1">
      <alignment horizontal="center" vertical="center" wrapText="1"/>
      <protection locked="0"/>
    </xf>
    <xf numFmtId="0" fontId="3" fillId="6" borderId="30" xfId="49" applyFont="1" applyFill="1" applyBorder="1" applyAlignment="1" applyProtection="1">
      <alignment horizontal="center" vertical="center" wrapText="1"/>
      <protection locked="0"/>
    </xf>
    <xf numFmtId="0" fontId="3" fillId="6" borderId="25" xfId="49" applyFont="1" applyFill="1" applyBorder="1" applyAlignment="1" applyProtection="1">
      <alignment horizontal="center" vertical="center" textRotation="90" wrapText="1"/>
      <protection locked="0"/>
    </xf>
    <xf numFmtId="0" fontId="3" fillId="6" borderId="35" xfId="49" applyFont="1" applyFill="1" applyBorder="1" applyAlignment="1" applyProtection="1">
      <alignment horizontal="center" vertical="center" textRotation="90" wrapText="1"/>
      <protection locked="0"/>
    </xf>
    <xf numFmtId="0" fontId="3" fillId="6" borderId="29" xfId="49" applyFont="1" applyFill="1" applyBorder="1" applyAlignment="1" applyProtection="1">
      <alignment horizontal="center" vertical="center" textRotation="90" wrapText="1"/>
      <protection locked="0"/>
    </xf>
    <xf numFmtId="0" fontId="3" fillId="6" borderId="48" xfId="49" applyFont="1" applyFill="1" applyBorder="1" applyAlignment="1" applyProtection="1">
      <alignment horizontal="center" vertical="center" textRotation="90" wrapText="1"/>
      <protection locked="0"/>
    </xf>
    <xf numFmtId="0" fontId="3" fillId="6" borderId="49" xfId="49" applyFont="1" applyFill="1" applyBorder="1" applyAlignment="1" applyProtection="1">
      <alignment horizontal="center" vertical="center" textRotation="90" wrapText="1"/>
      <protection locked="0"/>
    </xf>
    <xf numFmtId="0" fontId="3" fillId="6" borderId="50" xfId="49" applyFont="1" applyFill="1" applyBorder="1" applyAlignment="1" applyProtection="1">
      <alignment horizontal="center" vertical="center" textRotation="90" wrapText="1"/>
      <protection locked="0"/>
    </xf>
    <xf numFmtId="0" fontId="15" fillId="6" borderId="23" xfId="49" applyFont="1" applyFill="1" applyBorder="1" applyAlignment="1" applyProtection="1">
      <alignment horizontal="center" vertical="center" wrapText="1"/>
      <protection locked="0"/>
    </xf>
    <xf numFmtId="0" fontId="15" fillId="6" borderId="24" xfId="49" applyFont="1" applyFill="1" applyBorder="1" applyAlignment="1" applyProtection="1">
      <alignment horizontal="center" vertical="center"/>
      <protection locked="0"/>
    </xf>
    <xf numFmtId="0" fontId="15" fillId="6" borderId="58" xfId="49" applyFont="1" applyFill="1" applyBorder="1" applyAlignment="1" applyProtection="1">
      <alignment horizontal="center" vertical="center"/>
      <protection locked="0"/>
    </xf>
    <xf numFmtId="0" fontId="15" fillId="6" borderId="33" xfId="49" applyFont="1" applyFill="1" applyBorder="1" applyAlignment="1" applyProtection="1">
      <alignment horizontal="center" vertical="center"/>
      <protection locked="0"/>
    </xf>
    <xf numFmtId="0" fontId="15" fillId="6" borderId="34" xfId="49" applyFont="1" applyFill="1" applyBorder="1" applyAlignment="1" applyProtection="1">
      <alignment horizontal="center" vertical="center"/>
      <protection locked="0"/>
    </xf>
    <xf numFmtId="0" fontId="15" fillId="6" borderId="60" xfId="49" applyFont="1" applyFill="1" applyBorder="1" applyAlignment="1" applyProtection="1">
      <alignment horizontal="center" vertical="center"/>
      <protection locked="0"/>
    </xf>
    <xf numFmtId="0" fontId="3" fillId="6" borderId="26" xfId="49" applyFont="1" applyFill="1" applyBorder="1" applyAlignment="1" applyProtection="1">
      <alignment horizontal="center" vertical="center" textRotation="90" wrapText="1"/>
      <protection locked="0"/>
    </xf>
    <xf numFmtId="0" fontId="3" fillId="6" borderId="36" xfId="49" applyFont="1" applyFill="1" applyBorder="1" applyAlignment="1" applyProtection="1">
      <alignment horizontal="center" vertical="center" textRotation="90" wrapText="1"/>
      <protection locked="0"/>
    </xf>
    <xf numFmtId="0" fontId="3" fillId="6" borderId="30" xfId="49" applyFont="1" applyFill="1" applyBorder="1" applyAlignment="1" applyProtection="1">
      <alignment horizontal="center" vertical="center" textRotation="90" wrapText="1"/>
      <protection locked="0"/>
    </xf>
    <xf numFmtId="0" fontId="7" fillId="0" borderId="0" xfId="49" applyFont="1" applyAlignment="1" applyProtection="1">
      <alignment horizontal="center" vertical="center"/>
      <protection locked="0"/>
    </xf>
    <xf numFmtId="0" fontId="18" fillId="0" borderId="0" xfId="0" applyFont="1" applyAlignment="1">
      <alignment horizontal="center" vertical="center"/>
    </xf>
    <xf numFmtId="0" fontId="3" fillId="6" borderId="11" xfId="49" applyFont="1" applyFill="1" applyBorder="1" applyAlignment="1" applyProtection="1">
      <alignment horizontal="center" vertical="center" textRotation="90" wrapText="1"/>
      <protection locked="0"/>
    </xf>
    <xf numFmtId="0" fontId="3" fillId="6" borderId="10" xfId="49" applyFont="1" applyFill="1" applyBorder="1" applyAlignment="1" applyProtection="1">
      <alignment horizontal="center" vertical="center" textRotation="90" wrapText="1"/>
      <protection locked="0"/>
    </xf>
    <xf numFmtId="0" fontId="3" fillId="6" borderId="14" xfId="49" applyFont="1" applyFill="1" applyBorder="1" applyAlignment="1" applyProtection="1">
      <alignment horizontal="center" vertical="center" textRotation="90" wrapText="1"/>
      <protection locked="0"/>
    </xf>
    <xf numFmtId="0" fontId="3" fillId="6" borderId="63" xfId="49" applyFont="1" applyFill="1" applyBorder="1" applyAlignment="1" applyProtection="1">
      <alignment horizontal="center" vertical="center" textRotation="90" wrapText="1"/>
      <protection locked="0"/>
    </xf>
    <xf numFmtId="0" fontId="3" fillId="6" borderId="71" xfId="49" applyFont="1" applyFill="1" applyBorder="1" applyAlignment="1" applyProtection="1">
      <alignment horizontal="center" vertical="center" textRotation="90" wrapText="1"/>
      <protection locked="0"/>
    </xf>
    <xf numFmtId="0" fontId="3" fillId="6" borderId="82" xfId="49" applyFont="1" applyFill="1" applyBorder="1" applyAlignment="1" applyProtection="1">
      <alignment horizontal="center" vertical="center" textRotation="90" wrapText="1"/>
      <protection locked="0"/>
    </xf>
    <xf numFmtId="0" fontId="15" fillId="6" borderId="44" xfId="49" applyFont="1" applyFill="1" applyBorder="1" applyAlignment="1" applyProtection="1">
      <alignment horizontal="center" vertical="center"/>
      <protection locked="0"/>
    </xf>
    <xf numFmtId="0" fontId="15" fillId="6" borderId="67" xfId="49" applyFont="1" applyFill="1" applyBorder="1" applyAlignment="1" applyProtection="1">
      <alignment horizontal="center" vertical="center"/>
      <protection locked="0"/>
    </xf>
    <xf numFmtId="0" fontId="15" fillId="6" borderId="45" xfId="49" applyFont="1" applyFill="1" applyBorder="1" applyAlignment="1" applyProtection="1">
      <alignment horizontal="center" vertical="center"/>
      <protection locked="0"/>
    </xf>
    <xf numFmtId="0" fontId="15" fillId="6" borderId="68" xfId="49" applyFont="1" applyFill="1" applyBorder="1" applyAlignment="1" applyProtection="1">
      <alignment horizontal="center" vertical="center"/>
      <protection locked="0"/>
    </xf>
    <xf numFmtId="0" fontId="15" fillId="6" borderId="45" xfId="49" applyFont="1" applyFill="1" applyBorder="1" applyAlignment="1" applyProtection="1">
      <alignment horizontal="center" vertical="center" wrapText="1"/>
      <protection locked="0"/>
    </xf>
    <xf numFmtId="0" fontId="15" fillId="6" borderId="68" xfId="49" applyFont="1" applyFill="1" applyBorder="1" applyAlignment="1" applyProtection="1">
      <alignment horizontal="center" vertical="center" wrapText="1"/>
      <protection locked="0"/>
    </xf>
    <xf numFmtId="0" fontId="15" fillId="6" borderId="83" xfId="49" applyFont="1" applyFill="1" applyBorder="1" applyAlignment="1" applyProtection="1">
      <alignment horizontal="center" vertical="center" wrapText="1"/>
      <protection locked="0"/>
    </xf>
    <xf numFmtId="0" fontId="15" fillId="6" borderId="69" xfId="49" applyFont="1" applyFill="1" applyBorder="1" applyAlignment="1" applyProtection="1">
      <alignment horizontal="center" vertical="center" wrapText="1"/>
      <protection locked="0"/>
    </xf>
    <xf numFmtId="0" fontId="18" fillId="6" borderId="72" xfId="49" applyFont="1" applyFill="1" applyBorder="1" applyAlignment="1" applyProtection="1">
      <alignment horizontal="center" vertical="center" wrapText="1"/>
      <protection locked="0"/>
    </xf>
    <xf numFmtId="0" fontId="18" fillId="6" borderId="73" xfId="49" applyFont="1" applyFill="1" applyBorder="1" applyAlignment="1" applyProtection="1">
      <alignment horizontal="center" vertical="center" wrapText="1"/>
      <protection locked="0"/>
    </xf>
    <xf numFmtId="0" fontId="74" fillId="0" borderId="72" xfId="49" applyFont="1" applyBorder="1" applyAlignment="1" applyProtection="1">
      <alignment horizontal="center" vertical="center"/>
      <protection locked="0"/>
    </xf>
    <xf numFmtId="0" fontId="74" fillId="0" borderId="73" xfId="49" applyFont="1" applyBorder="1" applyAlignment="1" applyProtection="1">
      <alignment horizontal="center" vertical="center"/>
      <protection locked="0"/>
    </xf>
    <xf numFmtId="0" fontId="74" fillId="0" borderId="57" xfId="49" applyFont="1" applyBorder="1" applyAlignment="1" applyProtection="1">
      <alignment horizontal="center" vertical="center"/>
      <protection locked="0"/>
    </xf>
    <xf numFmtId="0" fontId="7" fillId="0" borderId="23" xfId="49" applyFont="1" applyBorder="1" applyAlignment="1" applyProtection="1">
      <alignment horizontal="center" vertical="center"/>
      <protection locked="0"/>
    </xf>
    <xf numFmtId="0" fontId="7" fillId="0" borderId="24" xfId="49" applyFont="1" applyBorder="1" applyAlignment="1" applyProtection="1">
      <alignment horizontal="center" vertical="center"/>
      <protection locked="0"/>
    </xf>
    <xf numFmtId="0" fontId="7" fillId="0" borderId="58" xfId="49" applyFont="1" applyBorder="1" applyAlignment="1" applyProtection="1">
      <alignment horizontal="center" vertical="center"/>
      <protection locked="0"/>
    </xf>
    <xf numFmtId="0" fontId="7" fillId="0" borderId="33" xfId="49" applyFont="1" applyBorder="1" applyAlignment="1" applyProtection="1">
      <alignment horizontal="center" vertical="center"/>
      <protection locked="0"/>
    </xf>
    <xf numFmtId="0" fontId="7" fillId="0" borderId="34" xfId="49" applyFont="1" applyBorder="1" applyAlignment="1" applyProtection="1">
      <alignment horizontal="center" vertical="center"/>
      <protection locked="0"/>
    </xf>
    <xf numFmtId="0" fontId="7" fillId="0" borderId="60" xfId="49" applyFont="1" applyBorder="1" applyAlignment="1" applyProtection="1">
      <alignment horizontal="center" vertical="center"/>
      <protection locked="0"/>
    </xf>
    <xf numFmtId="0" fontId="18" fillId="0" borderId="0" xfId="0" applyFont="1" applyBorder="1" applyAlignment="1" applyProtection="1">
      <alignment horizontal="center"/>
      <protection locked="0"/>
    </xf>
    <xf numFmtId="0" fontId="18" fillId="0" borderId="0" xfId="0" applyFont="1" applyBorder="1" applyAlignment="1" applyProtection="1">
      <alignment horizontal="center" vertical="center" wrapText="1"/>
      <protection locked="0"/>
    </xf>
    <xf numFmtId="0" fontId="7" fillId="0" borderId="27" xfId="49" applyFont="1" applyBorder="1" applyAlignment="1" applyProtection="1">
      <alignment horizontal="center" vertical="center"/>
      <protection locked="0"/>
    </xf>
    <xf numFmtId="0" fontId="7" fillId="0" borderId="28" xfId="49" applyFont="1" applyBorder="1" applyAlignment="1" applyProtection="1">
      <alignment horizontal="center" vertical="center"/>
      <protection locked="0"/>
    </xf>
    <xf numFmtId="0" fontId="7" fillId="0" borderId="59" xfId="49" applyFont="1" applyBorder="1" applyAlignment="1" applyProtection="1">
      <alignment horizontal="center" vertical="center"/>
      <protection locked="0"/>
    </xf>
    <xf numFmtId="0" fontId="18" fillId="0" borderId="0" xfId="0" applyFont="1" applyFill="1" applyBorder="1" applyAlignment="1" applyProtection="1">
      <alignment horizontal="center" vertical="center"/>
      <protection locked="0"/>
    </xf>
    <xf numFmtId="0" fontId="18" fillId="0" borderId="0" xfId="0" applyFont="1" applyBorder="1" applyAlignment="1" applyProtection="1">
      <alignment horizontal="center" vertical="center"/>
      <protection locked="0"/>
    </xf>
    <xf numFmtId="0" fontId="29" fillId="0" borderId="0" xfId="0" applyFont="1" applyBorder="1" applyAlignment="1" applyProtection="1">
      <alignment horizontal="center"/>
      <protection locked="0"/>
    </xf>
    <xf numFmtId="0" fontId="29" fillId="0" borderId="0" xfId="0" applyFont="1" applyBorder="1" applyAlignment="1" applyProtection="1">
      <alignment horizontal="center" vertical="center" wrapText="1"/>
      <protection locked="0"/>
    </xf>
    <xf numFmtId="0" fontId="5" fillId="0" borderId="0" xfId="0" applyFont="1" applyAlignment="1">
      <alignment horizontal="center" wrapText="1"/>
    </xf>
    <xf numFmtId="0" fontId="29" fillId="39" borderId="72" xfId="0" applyFont="1" applyFill="1" applyBorder="1" applyAlignment="1" applyProtection="1">
      <alignment horizontal="center" vertical="center" wrapText="1"/>
      <protection locked="0"/>
    </xf>
    <xf numFmtId="0" fontId="29" fillId="39" borderId="73" xfId="0" applyFont="1" applyFill="1" applyBorder="1" applyAlignment="1" applyProtection="1">
      <alignment horizontal="center" vertical="center" wrapText="1"/>
      <protection locked="0"/>
    </xf>
    <xf numFmtId="0" fontId="29" fillId="39" borderId="65" xfId="0" applyFont="1" applyFill="1" applyBorder="1" applyAlignment="1" applyProtection="1">
      <alignment horizontal="center" vertical="center" wrapText="1"/>
      <protection locked="0"/>
    </xf>
    <xf numFmtId="0" fontId="29" fillId="39" borderId="79" xfId="0" applyFont="1" applyFill="1" applyBorder="1" applyAlignment="1" applyProtection="1">
      <alignment horizontal="center" vertical="center" wrapText="1"/>
      <protection locked="0"/>
    </xf>
    <xf numFmtId="0" fontId="29" fillId="0" borderId="0" xfId="0" applyFont="1" applyFill="1" applyBorder="1" applyAlignment="1" applyProtection="1">
      <alignment horizontal="center" vertical="center"/>
      <protection locked="0"/>
    </xf>
    <xf numFmtId="0" fontId="0" fillId="0" borderId="0" xfId="0" applyFont="1" applyAlignment="1">
      <alignment/>
    </xf>
    <xf numFmtId="0" fontId="29" fillId="0" borderId="0" xfId="0" applyFont="1" applyBorder="1" applyAlignment="1" applyProtection="1">
      <alignment horizontal="center" vertical="center"/>
      <protection locked="0"/>
    </xf>
    <xf numFmtId="0" fontId="3" fillId="0" borderId="0" xfId="0" applyFont="1" applyAlignment="1">
      <alignment/>
    </xf>
    <xf numFmtId="0" fontId="18" fillId="0" borderId="65" xfId="0" applyFont="1" applyBorder="1" applyAlignment="1" applyProtection="1">
      <alignment horizontal="center" vertical="center"/>
      <protection locked="0"/>
    </xf>
    <xf numFmtId="0" fontId="18" fillId="40" borderId="72" xfId="0" applyFont="1" applyFill="1" applyBorder="1" applyAlignment="1" applyProtection="1">
      <alignment horizontal="center" vertical="center" wrapText="1"/>
      <protection locked="0"/>
    </xf>
    <xf numFmtId="0" fontId="18" fillId="40" borderId="73" xfId="0" applyFont="1" applyFill="1" applyBorder="1" applyAlignment="1" applyProtection="1">
      <alignment horizontal="center" vertical="center" wrapText="1"/>
      <protection locked="0"/>
    </xf>
    <xf numFmtId="0" fontId="18" fillId="40" borderId="57" xfId="0" applyFont="1" applyFill="1" applyBorder="1" applyAlignment="1" applyProtection="1">
      <alignment horizontal="center" vertical="center" wrapText="1"/>
      <protection locked="0"/>
    </xf>
    <xf numFmtId="0" fontId="29" fillId="39" borderId="57" xfId="0" applyFont="1" applyFill="1" applyBorder="1" applyAlignment="1" applyProtection="1">
      <alignment horizontal="center" vertical="center" wrapText="1"/>
      <protection locked="0"/>
    </xf>
    <xf numFmtId="0" fontId="8" fillId="0" borderId="0" xfId="0" applyFont="1" applyBorder="1" applyAlignment="1">
      <alignment horizontal="center"/>
    </xf>
    <xf numFmtId="0" fontId="29" fillId="0" borderId="0" xfId="0" applyFont="1" applyBorder="1" applyAlignment="1">
      <alignment horizontal="center"/>
    </xf>
  </cellXfs>
  <cellStyles count="49">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Κανονικό 2" xfId="49"/>
    <cellStyle name="Κανονικό 3" xfId="50"/>
    <cellStyle name="Comma" xfId="51"/>
    <cellStyle name="Comma [0]" xfId="52"/>
    <cellStyle name="Currency" xfId="53"/>
    <cellStyle name="Currency [0]" xfId="54"/>
    <cellStyle name="Ουδέτερο" xfId="55"/>
    <cellStyle name="Percent" xfId="56"/>
    <cellStyle name="Προειδοποιητικό κείμενο" xfId="57"/>
    <cellStyle name="Σημείωση" xfId="58"/>
    <cellStyle name="Συνδεδεμένο κελί" xfId="59"/>
    <cellStyle name="Σύνολο" xfId="60"/>
    <cellStyle name="Τίτλος" xfId="61"/>
    <cellStyle name="Υπολογισμός"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619125</xdr:colOff>
      <xdr:row>0</xdr:row>
      <xdr:rowOff>38100</xdr:rowOff>
    </xdr:from>
    <xdr:to>
      <xdr:col>2</xdr:col>
      <xdr:colOff>704850</xdr:colOff>
      <xdr:row>2</xdr:row>
      <xdr:rowOff>66675</xdr:rowOff>
    </xdr:to>
    <xdr:pic>
      <xdr:nvPicPr>
        <xdr:cNvPr id="1" name="Εικόνα 1"/>
        <xdr:cNvPicPr preferRelativeResize="1">
          <a:picLocks noChangeAspect="1"/>
        </xdr:cNvPicPr>
      </xdr:nvPicPr>
      <xdr:blipFill>
        <a:blip r:embed="rId1"/>
        <a:stretch>
          <a:fillRect/>
        </a:stretch>
      </xdr:blipFill>
      <xdr:spPr>
        <a:xfrm>
          <a:off x="4333875" y="38100"/>
          <a:ext cx="1066800"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2495550</xdr:colOff>
      <xdr:row>0</xdr:row>
      <xdr:rowOff>0</xdr:rowOff>
    </xdr:from>
    <xdr:to>
      <xdr:col>2</xdr:col>
      <xdr:colOff>419100</xdr:colOff>
      <xdr:row>3</xdr:row>
      <xdr:rowOff>0</xdr:rowOff>
    </xdr:to>
    <xdr:pic>
      <xdr:nvPicPr>
        <xdr:cNvPr id="1" name="Εικόνα 1"/>
        <xdr:cNvPicPr preferRelativeResize="1">
          <a:picLocks noChangeAspect="1"/>
        </xdr:cNvPicPr>
      </xdr:nvPicPr>
      <xdr:blipFill>
        <a:blip r:embed="rId1"/>
        <a:stretch>
          <a:fillRect/>
        </a:stretch>
      </xdr:blipFill>
      <xdr:spPr>
        <a:xfrm>
          <a:off x="3076575" y="0"/>
          <a:ext cx="457200" cy="457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390525</xdr:colOff>
      <xdr:row>0</xdr:row>
      <xdr:rowOff>0</xdr:rowOff>
    </xdr:from>
    <xdr:to>
      <xdr:col>1</xdr:col>
      <xdr:colOff>857250</xdr:colOff>
      <xdr:row>2</xdr:row>
      <xdr:rowOff>47625</xdr:rowOff>
    </xdr:to>
    <xdr:pic>
      <xdr:nvPicPr>
        <xdr:cNvPr id="1" name="Εικόνα 1"/>
        <xdr:cNvPicPr preferRelativeResize="1">
          <a:picLocks noChangeAspect="1"/>
        </xdr:cNvPicPr>
      </xdr:nvPicPr>
      <xdr:blipFill>
        <a:blip r:embed="rId1"/>
        <a:stretch>
          <a:fillRect/>
        </a:stretch>
      </xdr:blipFill>
      <xdr:spPr>
        <a:xfrm>
          <a:off x="2771775" y="0"/>
          <a:ext cx="466725" cy="390525"/>
        </a:xfrm>
        <a:prstGeom prst="rect">
          <a:avLst/>
        </a:prstGeom>
        <a:noFill/>
        <a:ln w="9525" cmpd="sng">
          <a:noFill/>
        </a:ln>
      </xdr:spPr>
    </xdr:pic>
    <xdr:clientData/>
  </xdr:twoCellAnchor>
</xdr:wsDr>
</file>

<file path=xl/tables/table1.xml><?xml version="1.0" encoding="utf-8"?>
<table xmlns="http://schemas.openxmlformats.org/spreadsheetml/2006/main" id="2" name="Λίστα2" displayName="Λίστα2" ref="AR88:AR116" totalsRowShown="0">
  <autoFilter ref="AR88:AR116"/>
  <tableColumns count="1">
    <tableColumn id="1" name="Στήλη1"/>
  </tableColumns>
  <tableStyleInfo name="" showFirstColumn="0" showLastColumn="0" showRowStripes="1" showColumnStripes="0"/>
</table>
</file>

<file path=xl/tables/table2.xml><?xml version="1.0" encoding="utf-8"?>
<table xmlns="http://schemas.openxmlformats.org/spreadsheetml/2006/main" id="4" name="Λίστα3" displayName="Λίστα3" ref="CG1:CG35" totalsRowShown="0">
  <autoFilter ref="CG1:CG35"/>
  <tableColumns count="1">
    <tableColumn id="1" name="Στήλη1"/>
  </tableColumns>
  <tableStyleInfo name="" showFirstColumn="0" showLastColumn="0" showRowStripes="1" showColumnStripes="0"/>
</table>
</file>

<file path=xl/tables/table3.xml><?xml version="1.0" encoding="utf-8"?>
<table xmlns="http://schemas.openxmlformats.org/spreadsheetml/2006/main" id="110" name="Λίστα1_412111" displayName="Λίστα1_412111" ref="B98:B113" totalsRowShown="0">
  <autoFilter ref="B98:B113"/>
  <tableColumns count="1">
    <tableColumn id="1" name="Στήλη1"/>
  </tableColumns>
  <tableStyleInfo name="" showFirstColumn="0" showLastColumn="0" showRowStripes="1" showColumnStripes="0"/>
</table>
</file>

<file path=xl/tables/table4.xml><?xml version="1.0" encoding="utf-8"?>
<table xmlns="http://schemas.openxmlformats.org/spreadsheetml/2006/main" id="3" name="Λίστα1" displayName="Λίστα1" ref="CH1:CH39" totalsRowShown="0">
  <autoFilter ref="CH1:CH39"/>
  <tableColumns count="1">
    <tableColumn id="1" name="Στήλη1"/>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table" Target="../tables/table2.x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3.x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4.xml" /></Relationships>
</file>

<file path=xl/worksheets/sheet1.xml><?xml version="1.0" encoding="utf-8"?>
<worksheet xmlns="http://schemas.openxmlformats.org/spreadsheetml/2006/main" xmlns:r="http://schemas.openxmlformats.org/officeDocument/2006/relationships">
  <sheetPr codeName="Φύλλο1">
    <tabColor theme="7" tint="0.5999900102615356"/>
  </sheetPr>
  <dimension ref="A1:CG120"/>
  <sheetViews>
    <sheetView tabSelected="1" view="pageBreakPreview" zoomScale="59" zoomScaleNormal="70" zoomScaleSheetLayoutView="59" zoomScalePageLayoutView="40" workbookViewId="0" topLeftCell="A1">
      <selection activeCell="J3" sqref="J3"/>
    </sheetView>
  </sheetViews>
  <sheetFormatPr defaultColWidth="9.140625" defaultRowHeight="12.75"/>
  <cols>
    <col min="1" max="1" width="55.7109375" style="22" customWidth="1"/>
    <col min="2" max="6" width="14.7109375" style="22" customWidth="1"/>
    <col min="7" max="9" width="12.7109375" style="22" customWidth="1"/>
    <col min="10" max="10" width="60.7109375" style="22" customWidth="1"/>
    <col min="11" max="11" width="4.7109375" style="22" customWidth="1"/>
    <col min="12" max="23" width="14.7109375" style="22" customWidth="1"/>
    <col min="24" max="24" width="7.7109375" style="22" hidden="1" customWidth="1"/>
    <col min="25" max="33" width="7.7109375" style="22" customWidth="1"/>
    <col min="34" max="34" width="7.00390625" style="22" customWidth="1"/>
    <col min="35" max="35" width="9.57421875" style="22" customWidth="1"/>
    <col min="36" max="37" width="5.00390625" style="22" customWidth="1"/>
    <col min="38" max="42" width="10.7109375" style="22" customWidth="1"/>
    <col min="43" max="83" width="9.140625" style="22" customWidth="1"/>
    <col min="84" max="84" width="10.8515625" style="22" customWidth="1"/>
    <col min="85" max="85" width="10.28125" style="22" bestFit="1" customWidth="1"/>
    <col min="86" max="86" width="13.140625" style="22" customWidth="1"/>
    <col min="87" max="16384" width="9.140625" style="22" customWidth="1"/>
  </cols>
  <sheetData>
    <row r="1" spans="1:85" s="19" customFormat="1" ht="39.75" customHeight="1">
      <c r="A1" s="320"/>
      <c r="B1" s="320"/>
      <c r="C1" s="320"/>
      <c r="D1" s="320"/>
      <c r="E1" s="320"/>
      <c r="F1" s="320"/>
      <c r="G1" s="320"/>
      <c r="AB1" s="20"/>
      <c r="AC1" s="20"/>
      <c r="CG1" s="19" t="s">
        <v>29</v>
      </c>
    </row>
    <row r="2" spans="1:29" s="19" customFormat="1" ht="39.75" customHeight="1">
      <c r="A2" s="320"/>
      <c r="B2" s="320"/>
      <c r="C2" s="320"/>
      <c r="D2" s="320"/>
      <c r="E2" s="320"/>
      <c r="F2" s="320"/>
      <c r="G2" s="320"/>
      <c r="AB2" s="20"/>
      <c r="AC2" s="20"/>
    </row>
    <row r="3" spans="1:29" s="19" customFormat="1" ht="39.75" customHeight="1">
      <c r="A3" s="344" t="s">
        <v>204</v>
      </c>
      <c r="B3" s="344"/>
      <c r="C3" s="344"/>
      <c r="D3" s="344"/>
      <c r="E3" s="344"/>
      <c r="F3" s="344"/>
      <c r="G3" s="344"/>
      <c r="AB3" s="20"/>
      <c r="AC3" s="20"/>
    </row>
    <row r="4" spans="1:7" s="19" customFormat="1" ht="39.75" customHeight="1">
      <c r="A4" s="344" t="s">
        <v>205</v>
      </c>
      <c r="B4" s="344"/>
      <c r="C4" s="344"/>
      <c r="D4" s="344"/>
      <c r="E4" s="344"/>
      <c r="F4" s="344"/>
      <c r="G4" s="344"/>
    </row>
    <row r="5" spans="1:23" s="19" customFormat="1" ht="39.75" customHeight="1">
      <c r="A5" s="344" t="s">
        <v>232</v>
      </c>
      <c r="B5" s="344"/>
      <c r="C5" s="344"/>
      <c r="D5" s="344"/>
      <c r="E5" s="344"/>
      <c r="F5" s="344"/>
      <c r="G5" s="344"/>
      <c r="O5" s="21"/>
      <c r="P5" s="21"/>
      <c r="Q5" s="21"/>
      <c r="R5" s="21"/>
      <c r="S5" s="21"/>
      <c r="T5" s="350" t="s">
        <v>206</v>
      </c>
      <c r="U5" s="350"/>
      <c r="V5" s="350"/>
      <c r="W5" s="350"/>
    </row>
    <row r="6" spans="1:29" s="19" customFormat="1" ht="39.75" customHeight="1">
      <c r="A6" s="344" t="s">
        <v>233</v>
      </c>
      <c r="B6" s="344"/>
      <c r="C6" s="344"/>
      <c r="D6" s="344"/>
      <c r="E6" s="344"/>
      <c r="F6" s="344"/>
      <c r="G6" s="344"/>
      <c r="O6" s="21"/>
      <c r="P6" s="21"/>
      <c r="Q6" s="21"/>
      <c r="R6" s="21"/>
      <c r="S6" s="21"/>
      <c r="T6" s="350" t="s">
        <v>207</v>
      </c>
      <c r="U6" s="350"/>
      <c r="V6" s="350"/>
      <c r="W6" s="350"/>
      <c r="AB6" s="20"/>
      <c r="AC6" s="20"/>
    </row>
    <row r="7" spans="1:29" s="19" customFormat="1" ht="39.75" customHeight="1">
      <c r="A7" s="344" t="s">
        <v>208</v>
      </c>
      <c r="B7" s="344"/>
      <c r="C7" s="344"/>
      <c r="D7" s="344"/>
      <c r="E7" s="344"/>
      <c r="F7" s="344"/>
      <c r="G7" s="344"/>
      <c r="AB7" s="20"/>
      <c r="AC7" s="20"/>
    </row>
    <row r="8" spans="1:85" ht="39.75" customHeight="1">
      <c r="A8" s="320" t="s">
        <v>161</v>
      </c>
      <c r="B8" s="320"/>
      <c r="C8" s="320"/>
      <c r="D8" s="320"/>
      <c r="E8" s="320"/>
      <c r="F8" s="320"/>
      <c r="G8" s="320"/>
      <c r="H8" s="320"/>
      <c r="I8" s="320"/>
      <c r="J8" s="320"/>
      <c r="K8" s="320"/>
      <c r="L8" s="320"/>
      <c r="M8" s="320"/>
      <c r="N8" s="320"/>
      <c r="O8" s="320"/>
      <c r="P8" s="320"/>
      <c r="Q8" s="320"/>
      <c r="R8" s="320"/>
      <c r="S8" s="320"/>
      <c r="T8" s="320"/>
      <c r="U8" s="320"/>
      <c r="V8" s="320"/>
      <c r="W8" s="320"/>
      <c r="X8" s="18"/>
      <c r="Y8" s="18"/>
      <c r="Z8" s="18"/>
      <c r="AA8" s="18"/>
      <c r="AB8" s="18"/>
      <c r="AC8" s="18"/>
      <c r="AD8" s="18"/>
      <c r="AE8" s="18"/>
      <c r="AF8" s="18"/>
      <c r="AG8" s="18"/>
      <c r="AH8" s="18"/>
      <c r="AI8" s="18"/>
      <c r="CG8" s="23" t="s">
        <v>58</v>
      </c>
    </row>
    <row r="9" spans="1:85" ht="39.75" customHeight="1" thickBot="1">
      <c r="A9" s="18"/>
      <c r="B9" s="18"/>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CG9" s="23" t="s">
        <v>242</v>
      </c>
    </row>
    <row r="10" spans="1:85" ht="43.5" customHeight="1" thickBot="1">
      <c r="A10" s="321" t="s">
        <v>4</v>
      </c>
      <c r="B10" s="335" t="s">
        <v>192</v>
      </c>
      <c r="C10" s="336"/>
      <c r="D10" s="24" t="s">
        <v>196</v>
      </c>
      <c r="E10" s="305" t="s">
        <v>202</v>
      </c>
      <c r="F10" s="306"/>
      <c r="G10" s="25" t="s">
        <v>197</v>
      </c>
      <c r="H10" s="26"/>
      <c r="I10" s="26"/>
      <c r="J10" s="27"/>
      <c r="K10" s="28"/>
      <c r="L10" s="324" t="s">
        <v>165</v>
      </c>
      <c r="M10" s="325"/>
      <c r="N10" s="325"/>
      <c r="O10" s="325"/>
      <c r="P10" s="325"/>
      <c r="Q10" s="325"/>
      <c r="R10" s="325"/>
      <c r="S10" s="325"/>
      <c r="T10" s="325"/>
      <c r="U10" s="325"/>
      <c r="V10" s="325"/>
      <c r="W10" s="326"/>
      <c r="CG10" s="23" t="s">
        <v>59</v>
      </c>
    </row>
    <row r="11" spans="1:85" ht="43.5" customHeight="1" thickBot="1">
      <c r="A11" s="322"/>
      <c r="B11" s="337" t="s">
        <v>200</v>
      </c>
      <c r="C11" s="338"/>
      <c r="D11" s="339"/>
      <c r="E11" s="340"/>
      <c r="F11" s="340"/>
      <c r="G11" s="341"/>
      <c r="H11" s="309" t="s">
        <v>180</v>
      </c>
      <c r="I11" s="342" t="s">
        <v>181</v>
      </c>
      <c r="J11" s="327" t="s">
        <v>201</v>
      </c>
      <c r="K11" s="29"/>
      <c r="L11" s="307" t="s">
        <v>12</v>
      </c>
      <c r="M11" s="308"/>
      <c r="N11" s="307" t="s">
        <v>13</v>
      </c>
      <c r="O11" s="308"/>
      <c r="P11" s="307" t="s">
        <v>13</v>
      </c>
      <c r="Q11" s="308"/>
      <c r="R11" s="307" t="s">
        <v>14</v>
      </c>
      <c r="S11" s="308"/>
      <c r="T11" s="307" t="s">
        <v>14</v>
      </c>
      <c r="U11" s="308"/>
      <c r="V11" s="329" t="s">
        <v>159</v>
      </c>
      <c r="W11" s="330"/>
      <c r="CG11" s="23" t="s">
        <v>60</v>
      </c>
    </row>
    <row r="12" spans="1:85" ht="43.5" customHeight="1" thickBot="1">
      <c r="A12" s="323"/>
      <c r="B12" s="30" t="s">
        <v>12</v>
      </c>
      <c r="C12" s="31" t="s">
        <v>13</v>
      </c>
      <c r="D12" s="31" t="s">
        <v>13</v>
      </c>
      <c r="E12" s="31" t="s">
        <v>14</v>
      </c>
      <c r="F12" s="32" t="s">
        <v>14</v>
      </c>
      <c r="G12" s="33" t="s">
        <v>15</v>
      </c>
      <c r="H12" s="310"/>
      <c r="I12" s="343"/>
      <c r="J12" s="345"/>
      <c r="K12" s="34"/>
      <c r="L12" s="301" t="s">
        <v>157</v>
      </c>
      <c r="M12" s="317" t="s">
        <v>158</v>
      </c>
      <c r="N12" s="301" t="s">
        <v>157</v>
      </c>
      <c r="O12" s="317" t="s">
        <v>158</v>
      </c>
      <c r="P12" s="301" t="s">
        <v>157</v>
      </c>
      <c r="Q12" s="317" t="s">
        <v>158</v>
      </c>
      <c r="R12" s="301" t="s">
        <v>157</v>
      </c>
      <c r="S12" s="317" t="s">
        <v>158</v>
      </c>
      <c r="T12" s="301" t="s">
        <v>157</v>
      </c>
      <c r="U12" s="317" t="s">
        <v>158</v>
      </c>
      <c r="V12" s="331"/>
      <c r="W12" s="332"/>
      <c r="CG12" s="23">
        <v>2</v>
      </c>
    </row>
    <row r="13" spans="1:85" ht="43.5" customHeight="1" thickBot="1">
      <c r="A13" s="35" t="s">
        <v>5</v>
      </c>
      <c r="B13" s="36"/>
      <c r="C13" s="37"/>
      <c r="D13" s="37"/>
      <c r="E13" s="37"/>
      <c r="F13" s="38"/>
      <c r="G13" s="39">
        <f>Φύλλο2!G7</f>
        <v>0</v>
      </c>
      <c r="H13" s="40" t="s">
        <v>182</v>
      </c>
      <c r="I13" s="41" t="str">
        <f>H13</f>
        <v>2/2</v>
      </c>
      <c r="J13" s="42"/>
      <c r="K13" s="43"/>
      <c r="L13" s="302"/>
      <c r="M13" s="318"/>
      <c r="N13" s="302"/>
      <c r="O13" s="318"/>
      <c r="P13" s="302"/>
      <c r="Q13" s="318"/>
      <c r="R13" s="302"/>
      <c r="S13" s="318"/>
      <c r="T13" s="302"/>
      <c r="U13" s="318"/>
      <c r="V13" s="331"/>
      <c r="W13" s="332"/>
      <c r="CG13" s="23" t="s">
        <v>80</v>
      </c>
    </row>
    <row r="14" spans="1:85" ht="43.5" customHeight="1" thickBot="1">
      <c r="A14" s="44" t="s">
        <v>168</v>
      </c>
      <c r="B14" s="45"/>
      <c r="C14" s="46"/>
      <c r="D14" s="46"/>
      <c r="E14" s="46"/>
      <c r="F14" s="47"/>
      <c r="G14" s="48">
        <f>Φύλλο2!G8</f>
        <v>0</v>
      </c>
      <c r="H14" s="49" t="s">
        <v>183</v>
      </c>
      <c r="I14" s="50" t="s">
        <v>183</v>
      </c>
      <c r="J14" s="51"/>
      <c r="K14" s="43"/>
      <c r="L14" s="303"/>
      <c r="M14" s="319"/>
      <c r="N14" s="303"/>
      <c r="O14" s="319"/>
      <c r="P14" s="303"/>
      <c r="Q14" s="319"/>
      <c r="R14" s="303"/>
      <c r="S14" s="319"/>
      <c r="T14" s="303"/>
      <c r="U14" s="319"/>
      <c r="V14" s="333"/>
      <c r="W14" s="334"/>
      <c r="CG14" s="23" t="s">
        <v>81</v>
      </c>
    </row>
    <row r="15" spans="1:85" ht="43.5" customHeight="1" thickBot="1">
      <c r="A15" s="52" t="s">
        <v>169</v>
      </c>
      <c r="B15" s="53"/>
      <c r="C15" s="54"/>
      <c r="D15" s="54"/>
      <c r="E15" s="54"/>
      <c r="F15" s="55"/>
      <c r="G15" s="56">
        <f>Φύλλο2!G9</f>
        <v>0</v>
      </c>
      <c r="H15" s="57" t="s">
        <v>183</v>
      </c>
      <c r="I15" s="58" t="s">
        <v>183</v>
      </c>
      <c r="J15" s="59"/>
      <c r="K15" s="43"/>
      <c r="L15" s="298" t="s">
        <v>152</v>
      </c>
      <c r="M15" s="299"/>
      <c r="N15" s="299"/>
      <c r="O15" s="299"/>
      <c r="P15" s="299"/>
      <c r="Q15" s="299"/>
      <c r="R15" s="299"/>
      <c r="S15" s="299"/>
      <c r="T15" s="299"/>
      <c r="U15" s="299"/>
      <c r="V15" s="299"/>
      <c r="W15" s="300"/>
      <c r="CG15" s="23" t="s">
        <v>63</v>
      </c>
    </row>
    <row r="16" spans="1:85" ht="43.5" customHeight="1">
      <c r="A16" s="44" t="s">
        <v>162</v>
      </c>
      <c r="B16" s="45"/>
      <c r="C16" s="46"/>
      <c r="D16" s="46"/>
      <c r="E16" s="46"/>
      <c r="F16" s="47"/>
      <c r="G16" s="48">
        <f>Φύλλο2!G10</f>
        <v>0</v>
      </c>
      <c r="H16" s="49" t="s">
        <v>184</v>
      </c>
      <c r="I16" s="50" t="s">
        <v>184</v>
      </c>
      <c r="J16" s="51"/>
      <c r="K16" s="43"/>
      <c r="L16" s="60"/>
      <c r="M16" s="61"/>
      <c r="N16" s="60"/>
      <c r="O16" s="61"/>
      <c r="P16" s="60"/>
      <c r="Q16" s="61"/>
      <c r="R16" s="60"/>
      <c r="S16" s="61"/>
      <c r="T16" s="60"/>
      <c r="U16" s="61"/>
      <c r="V16" s="62">
        <f>Φύλλο2!AJ10</f>
        <v>0</v>
      </c>
      <c r="W16" s="313">
        <f>SUM(V16:V20)</f>
        <v>0</v>
      </c>
      <c r="CG16" s="23">
        <v>3</v>
      </c>
    </row>
    <row r="17" spans="1:85" ht="43.5" customHeight="1">
      <c r="A17" s="63" t="s">
        <v>166</v>
      </c>
      <c r="B17" s="64"/>
      <c r="C17" s="65"/>
      <c r="D17" s="65"/>
      <c r="E17" s="65"/>
      <c r="F17" s="66"/>
      <c r="G17" s="67">
        <f>Φύλλο2!G11</f>
        <v>0</v>
      </c>
      <c r="H17" s="68" t="s">
        <v>184</v>
      </c>
      <c r="I17" s="69" t="s">
        <v>184</v>
      </c>
      <c r="J17" s="70"/>
      <c r="K17" s="43"/>
      <c r="L17" s="71"/>
      <c r="M17" s="72"/>
      <c r="N17" s="71"/>
      <c r="O17" s="72"/>
      <c r="P17" s="71"/>
      <c r="Q17" s="72"/>
      <c r="R17" s="71"/>
      <c r="S17" s="72"/>
      <c r="T17" s="71"/>
      <c r="U17" s="72"/>
      <c r="V17" s="62">
        <f>Φύλλο2!AJ11</f>
        <v>0</v>
      </c>
      <c r="W17" s="314"/>
      <c r="CG17" s="23" t="s">
        <v>64</v>
      </c>
    </row>
    <row r="18" spans="1:85" ht="43.5" customHeight="1" thickBot="1">
      <c r="A18" s="52" t="s">
        <v>167</v>
      </c>
      <c r="B18" s="53"/>
      <c r="C18" s="54"/>
      <c r="D18" s="54"/>
      <c r="E18" s="54"/>
      <c r="F18" s="55"/>
      <c r="G18" s="56">
        <f>Φύλλο2!G12</f>
        <v>0</v>
      </c>
      <c r="H18" s="57" t="s">
        <v>184</v>
      </c>
      <c r="I18" s="58" t="s">
        <v>184</v>
      </c>
      <c r="J18" s="59"/>
      <c r="K18" s="43"/>
      <c r="L18" s="71"/>
      <c r="M18" s="72"/>
      <c r="N18" s="71"/>
      <c r="O18" s="72"/>
      <c r="P18" s="71"/>
      <c r="Q18" s="72"/>
      <c r="R18" s="71"/>
      <c r="S18" s="72"/>
      <c r="T18" s="71"/>
      <c r="U18" s="72"/>
      <c r="V18" s="62">
        <f>Φύλλο2!AJ12</f>
        <v>0</v>
      </c>
      <c r="W18" s="314"/>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73" t="s">
        <v>82</v>
      </c>
    </row>
    <row r="19" spans="1:85" ht="43.5" customHeight="1" thickBot="1">
      <c r="A19" s="74" t="s">
        <v>6</v>
      </c>
      <c r="B19" s="75"/>
      <c r="C19" s="76"/>
      <c r="D19" s="76"/>
      <c r="E19" s="76"/>
      <c r="F19" s="77"/>
      <c r="G19" s="78">
        <f>Φύλλο2!G13</f>
        <v>0</v>
      </c>
      <c r="H19" s="79" t="s">
        <v>182</v>
      </c>
      <c r="I19" s="80" t="s">
        <v>182</v>
      </c>
      <c r="J19" s="42"/>
      <c r="K19" s="43"/>
      <c r="L19" s="71"/>
      <c r="M19" s="72"/>
      <c r="N19" s="71"/>
      <c r="O19" s="72"/>
      <c r="P19" s="71"/>
      <c r="Q19" s="72"/>
      <c r="R19" s="71"/>
      <c r="S19" s="72"/>
      <c r="T19" s="71"/>
      <c r="U19" s="72"/>
      <c r="V19" s="62">
        <f>Φύλλο2!AJ13</f>
        <v>0</v>
      </c>
      <c r="W19" s="314"/>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73" t="s">
        <v>66</v>
      </c>
    </row>
    <row r="20" spans="1:85" ht="43.5" customHeight="1" thickBot="1">
      <c r="A20" s="44" t="s">
        <v>170</v>
      </c>
      <c r="B20" s="45"/>
      <c r="C20" s="46"/>
      <c r="D20" s="46"/>
      <c r="E20" s="46"/>
      <c r="F20" s="47"/>
      <c r="G20" s="48">
        <f>Φύλλο2!G14</f>
        <v>0</v>
      </c>
      <c r="H20" s="49" t="s">
        <v>185</v>
      </c>
      <c r="I20" s="50" t="s">
        <v>185</v>
      </c>
      <c r="J20" s="51"/>
      <c r="K20" s="43"/>
      <c r="L20" s="81"/>
      <c r="M20" s="82"/>
      <c r="N20" s="81"/>
      <c r="O20" s="82"/>
      <c r="P20" s="81"/>
      <c r="Q20" s="82"/>
      <c r="R20" s="81"/>
      <c r="S20" s="82"/>
      <c r="T20" s="81"/>
      <c r="U20" s="82"/>
      <c r="V20" s="62">
        <f>Φύλλο2!AJ14</f>
        <v>0</v>
      </c>
      <c r="W20" s="315"/>
      <c r="Y20" s="29"/>
      <c r="Z20" s="29"/>
      <c r="AA20" s="29"/>
      <c r="AB20" s="29"/>
      <c r="AC20" s="29"/>
      <c r="AD20" s="29"/>
      <c r="AE20" s="29"/>
      <c r="AF20" s="29"/>
      <c r="AG20" s="29"/>
      <c r="AH20" s="29"/>
      <c r="AI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73">
        <v>4</v>
      </c>
    </row>
    <row r="21" spans="1:85" s="83" customFormat="1" ht="43.5" customHeight="1" thickBot="1">
      <c r="A21" s="52" t="s">
        <v>171</v>
      </c>
      <c r="B21" s="53"/>
      <c r="C21" s="54"/>
      <c r="D21" s="54"/>
      <c r="E21" s="54"/>
      <c r="F21" s="55"/>
      <c r="G21" s="56">
        <f>Φύλλο2!G15</f>
        <v>0</v>
      </c>
      <c r="H21" s="57" t="s">
        <v>185</v>
      </c>
      <c r="I21" s="58" t="s">
        <v>185</v>
      </c>
      <c r="J21" s="59"/>
      <c r="K21" s="43"/>
      <c r="L21" s="298" t="s">
        <v>153</v>
      </c>
      <c r="M21" s="299"/>
      <c r="N21" s="299"/>
      <c r="O21" s="299"/>
      <c r="P21" s="299"/>
      <c r="Q21" s="299"/>
      <c r="R21" s="299"/>
      <c r="S21" s="299"/>
      <c r="T21" s="299"/>
      <c r="U21" s="299"/>
      <c r="V21" s="299"/>
      <c r="W21" s="300"/>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73" t="s">
        <v>83</v>
      </c>
    </row>
    <row r="22" spans="1:85" s="29" customFormat="1" ht="43.5" customHeight="1">
      <c r="A22" s="84" t="s">
        <v>172</v>
      </c>
      <c r="B22" s="45"/>
      <c r="C22" s="46"/>
      <c r="D22" s="46"/>
      <c r="E22" s="46"/>
      <c r="F22" s="47"/>
      <c r="G22" s="48">
        <f>Φύλλο2!G16</f>
        <v>0</v>
      </c>
      <c r="H22" s="49" t="s">
        <v>186</v>
      </c>
      <c r="I22" s="50"/>
      <c r="J22" s="51"/>
      <c r="K22" s="43"/>
      <c r="L22" s="60"/>
      <c r="M22" s="61"/>
      <c r="N22" s="60"/>
      <c r="O22" s="61"/>
      <c r="P22" s="60"/>
      <c r="Q22" s="61"/>
      <c r="R22" s="60"/>
      <c r="S22" s="61"/>
      <c r="T22" s="60"/>
      <c r="U22" s="61"/>
      <c r="V22" s="62">
        <f>Φύλλο2!AJ16</f>
        <v>0</v>
      </c>
      <c r="W22" s="313">
        <f>SUM(V22:V26)</f>
        <v>0</v>
      </c>
      <c r="CG22" s="73" t="s">
        <v>84</v>
      </c>
    </row>
    <row r="23" spans="1:85" ht="43.5" customHeight="1" thickBot="1">
      <c r="A23" s="85" t="s">
        <v>173</v>
      </c>
      <c r="B23" s="53"/>
      <c r="C23" s="54"/>
      <c r="D23" s="54"/>
      <c r="E23" s="54"/>
      <c r="F23" s="55"/>
      <c r="G23" s="56">
        <f>Φύλλο2!G17</f>
        <v>0</v>
      </c>
      <c r="H23" s="57" t="s">
        <v>186</v>
      </c>
      <c r="I23" s="58"/>
      <c r="J23" s="59"/>
      <c r="K23" s="43"/>
      <c r="L23" s="71"/>
      <c r="M23" s="72"/>
      <c r="N23" s="71"/>
      <c r="O23" s="72"/>
      <c r="P23" s="71"/>
      <c r="Q23" s="72"/>
      <c r="R23" s="71"/>
      <c r="S23" s="72"/>
      <c r="T23" s="71"/>
      <c r="U23" s="72"/>
      <c r="V23" s="62">
        <f>Φύλλο2!AJ17</f>
        <v>0</v>
      </c>
      <c r="W23" s="314"/>
      <c r="CG23" s="23" t="s">
        <v>69</v>
      </c>
    </row>
    <row r="24" spans="1:85" ht="43.5" customHeight="1" thickBot="1">
      <c r="A24" s="86" t="s">
        <v>10</v>
      </c>
      <c r="B24" s="75"/>
      <c r="C24" s="76"/>
      <c r="D24" s="76"/>
      <c r="E24" s="76"/>
      <c r="F24" s="77"/>
      <c r="G24" s="78">
        <f>Φύλλο2!G18</f>
        <v>0</v>
      </c>
      <c r="H24" s="79" t="s">
        <v>182</v>
      </c>
      <c r="I24" s="80"/>
      <c r="J24" s="42"/>
      <c r="K24" s="43"/>
      <c r="L24" s="71"/>
      <c r="M24" s="72"/>
      <c r="N24" s="71"/>
      <c r="O24" s="72"/>
      <c r="P24" s="71"/>
      <c r="Q24" s="72"/>
      <c r="R24" s="71"/>
      <c r="S24" s="72"/>
      <c r="T24" s="71"/>
      <c r="U24" s="72"/>
      <c r="V24" s="62">
        <f>Φύλλο2!AJ18</f>
        <v>0</v>
      </c>
      <c r="W24" s="314"/>
      <c r="CG24" s="23">
        <v>5</v>
      </c>
    </row>
    <row r="25" spans="1:85" ht="43.5" customHeight="1">
      <c r="A25" s="44" t="s">
        <v>194</v>
      </c>
      <c r="B25" s="45"/>
      <c r="C25" s="46"/>
      <c r="D25" s="46"/>
      <c r="E25" s="46"/>
      <c r="F25" s="47"/>
      <c r="G25" s="48">
        <f>Φύλλο2!G19</f>
        <v>0</v>
      </c>
      <c r="H25" s="49" t="s">
        <v>185</v>
      </c>
      <c r="I25" s="50" t="s">
        <v>185</v>
      </c>
      <c r="J25" s="51"/>
      <c r="K25" s="43"/>
      <c r="L25" s="71"/>
      <c r="M25" s="72"/>
      <c r="N25" s="71"/>
      <c r="O25" s="72"/>
      <c r="P25" s="71"/>
      <c r="Q25" s="72"/>
      <c r="R25" s="71"/>
      <c r="S25" s="72"/>
      <c r="T25" s="71"/>
      <c r="U25" s="72"/>
      <c r="V25" s="62">
        <f>Φύλλο2!AJ19</f>
        <v>0</v>
      </c>
      <c r="W25" s="314"/>
      <c r="CG25" s="23" t="s">
        <v>85</v>
      </c>
    </row>
    <row r="26" spans="1:85" ht="43.5" customHeight="1" thickBot="1">
      <c r="A26" s="87" t="s">
        <v>195</v>
      </c>
      <c r="B26" s="88"/>
      <c r="C26" s="89"/>
      <c r="D26" s="89"/>
      <c r="E26" s="89"/>
      <c r="F26" s="90"/>
      <c r="G26" s="91">
        <f>Φύλλο2!G20</f>
        <v>0</v>
      </c>
      <c r="H26" s="92" t="s">
        <v>185</v>
      </c>
      <c r="I26" s="93" t="s">
        <v>182</v>
      </c>
      <c r="J26" s="94"/>
      <c r="K26" s="43"/>
      <c r="L26" s="81"/>
      <c r="M26" s="82"/>
      <c r="N26" s="81"/>
      <c r="O26" s="82"/>
      <c r="P26" s="81"/>
      <c r="Q26" s="82"/>
      <c r="R26" s="81"/>
      <c r="S26" s="82"/>
      <c r="T26" s="81"/>
      <c r="U26" s="82"/>
      <c r="V26" s="62">
        <f>Φύλλο2!AJ20</f>
        <v>0</v>
      </c>
      <c r="W26" s="315"/>
      <c r="CG26" s="23" t="s">
        <v>86</v>
      </c>
    </row>
    <row r="27" spans="1:85" ht="43.5" customHeight="1" thickBot="1">
      <c r="A27" s="95" t="s">
        <v>155</v>
      </c>
      <c r="B27" s="45"/>
      <c r="C27" s="46"/>
      <c r="D27" s="46"/>
      <c r="E27" s="46"/>
      <c r="F27" s="47"/>
      <c r="G27" s="96">
        <f>Φύλλο2!G21</f>
        <v>0</v>
      </c>
      <c r="H27" s="97"/>
      <c r="I27" s="50" t="s">
        <v>187</v>
      </c>
      <c r="J27" s="51"/>
      <c r="K27" s="43"/>
      <c r="L27" s="298" t="s">
        <v>154</v>
      </c>
      <c r="M27" s="299"/>
      <c r="N27" s="299"/>
      <c r="O27" s="299"/>
      <c r="P27" s="299"/>
      <c r="Q27" s="299"/>
      <c r="R27" s="299"/>
      <c r="S27" s="299"/>
      <c r="T27" s="299"/>
      <c r="U27" s="299"/>
      <c r="V27" s="299"/>
      <c r="W27" s="300"/>
      <c r="CG27" s="23" t="s">
        <v>72</v>
      </c>
    </row>
    <row r="28" spans="1:85" ht="43.5" customHeight="1">
      <c r="A28" s="98" t="s">
        <v>152</v>
      </c>
      <c r="B28" s="64"/>
      <c r="C28" s="65"/>
      <c r="D28" s="65"/>
      <c r="E28" s="65"/>
      <c r="F28" s="66"/>
      <c r="G28" s="99">
        <f>Φύλλο2!G22</f>
        <v>0</v>
      </c>
      <c r="H28" s="100"/>
      <c r="I28" s="69"/>
      <c r="J28" s="70"/>
      <c r="K28" s="43"/>
      <c r="L28" s="60"/>
      <c r="M28" s="61"/>
      <c r="N28" s="60"/>
      <c r="O28" s="61"/>
      <c r="P28" s="60"/>
      <c r="Q28" s="61"/>
      <c r="R28" s="60"/>
      <c r="S28" s="61"/>
      <c r="T28" s="60"/>
      <c r="U28" s="61"/>
      <c r="V28" s="62">
        <f>Φύλλο2!AJ22</f>
        <v>0</v>
      </c>
      <c r="W28" s="313">
        <f>SUM(V28:V32)</f>
        <v>0</v>
      </c>
      <c r="CG28" s="23">
        <v>6</v>
      </c>
    </row>
    <row r="29" spans="1:85" ht="43.5" customHeight="1">
      <c r="A29" s="98" t="s">
        <v>153</v>
      </c>
      <c r="B29" s="64"/>
      <c r="C29" s="65"/>
      <c r="D29" s="65"/>
      <c r="E29" s="65"/>
      <c r="F29" s="66"/>
      <c r="G29" s="99">
        <f>Φύλλο2!G23</f>
        <v>0</v>
      </c>
      <c r="H29" s="100"/>
      <c r="I29" s="69"/>
      <c r="J29" s="70"/>
      <c r="K29" s="43"/>
      <c r="L29" s="71"/>
      <c r="M29" s="72"/>
      <c r="N29" s="71"/>
      <c r="O29" s="72"/>
      <c r="P29" s="71"/>
      <c r="Q29" s="72"/>
      <c r="R29" s="71"/>
      <c r="S29" s="72"/>
      <c r="T29" s="71"/>
      <c r="U29" s="72"/>
      <c r="V29" s="62">
        <f>Φύλλο2!AJ23</f>
        <v>0</v>
      </c>
      <c r="W29" s="314"/>
      <c r="CG29" s="23" t="s">
        <v>87</v>
      </c>
    </row>
    <row r="30" spans="1:85" ht="43.5" customHeight="1">
      <c r="A30" s="98" t="s">
        <v>154</v>
      </c>
      <c r="B30" s="64"/>
      <c r="C30" s="65"/>
      <c r="D30" s="65"/>
      <c r="E30" s="65"/>
      <c r="F30" s="66"/>
      <c r="G30" s="99">
        <f>Φύλλο2!G24</f>
        <v>0</v>
      </c>
      <c r="H30" s="100"/>
      <c r="I30" s="69"/>
      <c r="J30" s="70"/>
      <c r="K30" s="43"/>
      <c r="L30" s="71"/>
      <c r="M30" s="72"/>
      <c r="N30" s="71"/>
      <c r="O30" s="72"/>
      <c r="P30" s="71"/>
      <c r="Q30" s="72"/>
      <c r="R30" s="71"/>
      <c r="S30" s="72"/>
      <c r="T30" s="71"/>
      <c r="U30" s="72"/>
      <c r="V30" s="62">
        <f>Φύλλο2!AJ24</f>
        <v>0</v>
      </c>
      <c r="W30" s="314"/>
      <c r="CG30" s="23" t="s">
        <v>88</v>
      </c>
    </row>
    <row r="31" spans="1:85" ht="43.5" customHeight="1">
      <c r="A31" s="98" t="s">
        <v>27</v>
      </c>
      <c r="B31" s="64"/>
      <c r="C31" s="65"/>
      <c r="D31" s="65"/>
      <c r="E31" s="65"/>
      <c r="F31" s="66"/>
      <c r="G31" s="99">
        <f>Φύλλο2!G25</f>
        <v>0</v>
      </c>
      <c r="H31" s="100"/>
      <c r="I31" s="69"/>
      <c r="J31" s="70"/>
      <c r="K31" s="43"/>
      <c r="L31" s="71"/>
      <c r="M31" s="72"/>
      <c r="N31" s="71"/>
      <c r="O31" s="72"/>
      <c r="P31" s="71"/>
      <c r="Q31" s="72"/>
      <c r="R31" s="71"/>
      <c r="S31" s="72"/>
      <c r="T31" s="71"/>
      <c r="U31" s="72"/>
      <c r="V31" s="62">
        <f>Φύλλο2!AJ25</f>
        <v>0</v>
      </c>
      <c r="W31" s="314"/>
      <c r="CG31" s="23" t="s">
        <v>75</v>
      </c>
    </row>
    <row r="32" spans="1:85" ht="43.5" customHeight="1" thickBot="1">
      <c r="A32" s="101" t="s">
        <v>151</v>
      </c>
      <c r="B32" s="53"/>
      <c r="C32" s="54"/>
      <c r="D32" s="54"/>
      <c r="E32" s="54"/>
      <c r="F32" s="55"/>
      <c r="G32" s="102">
        <f>Φύλλο2!G26</f>
        <v>0</v>
      </c>
      <c r="H32" s="103"/>
      <c r="I32" s="58"/>
      <c r="J32" s="59"/>
      <c r="K32" s="43"/>
      <c r="L32" s="81"/>
      <c r="M32" s="82"/>
      <c r="N32" s="81"/>
      <c r="O32" s="82"/>
      <c r="P32" s="81"/>
      <c r="Q32" s="82"/>
      <c r="R32" s="81"/>
      <c r="S32" s="82"/>
      <c r="T32" s="81"/>
      <c r="U32" s="82"/>
      <c r="V32" s="62">
        <f>Φύλλο2!AJ26</f>
        <v>0</v>
      </c>
      <c r="W32" s="315"/>
      <c r="CG32" s="23" t="s">
        <v>76</v>
      </c>
    </row>
    <row r="33" spans="1:85" ht="43.5" customHeight="1" thickBot="1">
      <c r="A33" s="104"/>
      <c r="B33" s="105"/>
      <c r="C33" s="106"/>
      <c r="D33" s="106"/>
      <c r="E33" s="106"/>
      <c r="F33" s="107"/>
      <c r="G33" s="108">
        <f>Φύλλο2!G27</f>
        <v>0</v>
      </c>
      <c r="H33" s="109"/>
      <c r="I33" s="110"/>
      <c r="J33" s="111"/>
      <c r="K33" s="43"/>
      <c r="L33" s="298" t="s">
        <v>10</v>
      </c>
      <c r="M33" s="299"/>
      <c r="N33" s="299"/>
      <c r="O33" s="299"/>
      <c r="P33" s="299"/>
      <c r="Q33" s="299"/>
      <c r="R33" s="299"/>
      <c r="S33" s="299"/>
      <c r="T33" s="299"/>
      <c r="U33" s="299"/>
      <c r="V33" s="299"/>
      <c r="W33" s="300"/>
      <c r="CG33" s="23" t="s">
        <v>77</v>
      </c>
    </row>
    <row r="34" spans="1:85" ht="43.5" customHeight="1" thickBot="1">
      <c r="A34" s="112"/>
      <c r="B34" s="113"/>
      <c r="C34" s="114"/>
      <c r="D34" s="114"/>
      <c r="E34" s="114"/>
      <c r="F34" s="115"/>
      <c r="G34" s="91">
        <f>Φύλλο2!G28</f>
        <v>0</v>
      </c>
      <c r="H34" s="57"/>
      <c r="I34" s="58"/>
      <c r="J34" s="116"/>
      <c r="K34" s="43"/>
      <c r="L34" s="60"/>
      <c r="M34" s="61"/>
      <c r="N34" s="60"/>
      <c r="O34" s="61"/>
      <c r="P34" s="60"/>
      <c r="Q34" s="61"/>
      <c r="R34" s="60"/>
      <c r="S34" s="61"/>
      <c r="T34" s="60"/>
      <c r="U34" s="61"/>
      <c r="V34" s="62">
        <f>Φύλλο2!AJ28</f>
        <v>0</v>
      </c>
      <c r="W34" s="313">
        <f>SUM(V34:V38)</f>
        <v>0</v>
      </c>
      <c r="CG34" s="23" t="s">
        <v>78</v>
      </c>
    </row>
    <row r="35" spans="1:85" ht="43.5" customHeight="1" thickBot="1">
      <c r="A35" s="117" t="s">
        <v>160</v>
      </c>
      <c r="B35" s="118">
        <f>Φύλλο2!B29</f>
        <v>0</v>
      </c>
      <c r="C35" s="119">
        <f>Φύλλο2!C29</f>
        <v>0</v>
      </c>
      <c r="D35" s="119">
        <f>Φύλλο2!D29</f>
        <v>0</v>
      </c>
      <c r="E35" s="119">
        <f>Φύλλο2!E29</f>
        <v>0</v>
      </c>
      <c r="F35" s="120">
        <f>Φύλλο2!F29</f>
        <v>0</v>
      </c>
      <c r="G35" s="121">
        <f>Φύλλο2!G29</f>
        <v>0</v>
      </c>
      <c r="H35" s="122">
        <v>30</v>
      </c>
      <c r="I35" s="123">
        <v>30</v>
      </c>
      <c r="J35" s="124"/>
      <c r="K35" s="43"/>
      <c r="L35" s="71"/>
      <c r="M35" s="72"/>
      <c r="N35" s="71"/>
      <c r="O35" s="72"/>
      <c r="P35" s="71"/>
      <c r="Q35" s="72"/>
      <c r="R35" s="71"/>
      <c r="S35" s="72"/>
      <c r="T35" s="71"/>
      <c r="U35" s="72"/>
      <c r="V35" s="62">
        <f>Φύλλο2!AJ29</f>
        <v>0</v>
      </c>
      <c r="W35" s="314"/>
      <c r="CG35" s="23" t="s">
        <v>79</v>
      </c>
    </row>
    <row r="36" spans="1:85" ht="43.5" customHeight="1">
      <c r="A36" s="125"/>
      <c r="B36" s="126"/>
      <c r="C36" s="126"/>
      <c r="D36" s="126"/>
      <c r="E36" s="126"/>
      <c r="F36" s="126"/>
      <c r="G36" s="126"/>
      <c r="H36" s="124"/>
      <c r="I36" s="124"/>
      <c r="J36" s="124"/>
      <c r="K36" s="43"/>
      <c r="L36" s="71"/>
      <c r="M36" s="72"/>
      <c r="N36" s="71"/>
      <c r="O36" s="72"/>
      <c r="P36" s="71"/>
      <c r="Q36" s="72"/>
      <c r="R36" s="71"/>
      <c r="S36" s="72"/>
      <c r="T36" s="71"/>
      <c r="U36" s="72"/>
      <c r="V36" s="62">
        <f>Φύλλο2!AJ30</f>
        <v>0</v>
      </c>
      <c r="W36" s="314"/>
      <c r="CG36" s="23"/>
    </row>
    <row r="37" spans="1:85" ht="43.5" customHeight="1" thickBot="1">
      <c r="A37" s="127"/>
      <c r="B37" s="128"/>
      <c r="C37" s="128"/>
      <c r="D37" s="128"/>
      <c r="E37" s="129"/>
      <c r="F37" s="129"/>
      <c r="G37" s="128"/>
      <c r="K37" s="43"/>
      <c r="L37" s="71"/>
      <c r="M37" s="72"/>
      <c r="N37" s="71"/>
      <c r="O37" s="72"/>
      <c r="P37" s="71"/>
      <c r="Q37" s="72"/>
      <c r="R37" s="71"/>
      <c r="S37" s="72"/>
      <c r="T37" s="71"/>
      <c r="U37" s="72"/>
      <c r="V37" s="62">
        <f>Φύλλο2!AJ31</f>
        <v>0</v>
      </c>
      <c r="W37" s="314"/>
      <c r="CG37" s="130"/>
    </row>
    <row r="38" spans="1:23" ht="43.5" customHeight="1" thickBot="1">
      <c r="A38" s="321" t="s">
        <v>4</v>
      </c>
      <c r="B38" s="335" t="s">
        <v>192</v>
      </c>
      <c r="C38" s="336"/>
      <c r="D38" s="131" t="s">
        <v>203</v>
      </c>
      <c r="E38" s="305" t="s">
        <v>202</v>
      </c>
      <c r="F38" s="306"/>
      <c r="G38" s="132" t="s">
        <v>197</v>
      </c>
      <c r="H38" s="369"/>
      <c r="I38" s="369"/>
      <c r="J38" s="27"/>
      <c r="K38" s="43"/>
      <c r="L38" s="81"/>
      <c r="M38" s="82"/>
      <c r="N38" s="81"/>
      <c r="O38" s="82"/>
      <c r="P38" s="81"/>
      <c r="Q38" s="82"/>
      <c r="R38" s="81"/>
      <c r="S38" s="82"/>
      <c r="T38" s="81"/>
      <c r="U38" s="82"/>
      <c r="V38" s="62">
        <f>Φύλλο2!AJ32</f>
        <v>0</v>
      </c>
      <c r="W38" s="315"/>
    </row>
    <row r="39" spans="1:23" ht="43.5" customHeight="1" thickBot="1">
      <c r="A39" s="322"/>
      <c r="B39" s="337" t="s">
        <v>193</v>
      </c>
      <c r="C39" s="338"/>
      <c r="D39" s="339"/>
      <c r="E39" s="340"/>
      <c r="F39" s="340"/>
      <c r="G39" s="341"/>
      <c r="H39" s="327" t="s">
        <v>180</v>
      </c>
      <c r="I39" s="327" t="s">
        <v>181</v>
      </c>
      <c r="J39" s="348" t="s">
        <v>201</v>
      </c>
      <c r="L39" s="298" t="s">
        <v>27</v>
      </c>
      <c r="M39" s="299"/>
      <c r="N39" s="299"/>
      <c r="O39" s="299"/>
      <c r="P39" s="299"/>
      <c r="Q39" s="299"/>
      <c r="R39" s="299"/>
      <c r="S39" s="299"/>
      <c r="T39" s="299"/>
      <c r="U39" s="299"/>
      <c r="V39" s="299"/>
      <c r="W39" s="300"/>
    </row>
    <row r="40" spans="1:85" ht="43.5" customHeight="1" thickBot="1">
      <c r="A40" s="323"/>
      <c r="B40" s="133" t="s">
        <v>12</v>
      </c>
      <c r="C40" s="134" t="s">
        <v>13</v>
      </c>
      <c r="D40" s="134" t="s">
        <v>13</v>
      </c>
      <c r="E40" s="134" t="s">
        <v>14</v>
      </c>
      <c r="F40" s="135" t="s">
        <v>14</v>
      </c>
      <c r="G40" s="136" t="s">
        <v>15</v>
      </c>
      <c r="H40" s="328"/>
      <c r="I40" s="328"/>
      <c r="J40" s="349"/>
      <c r="L40" s="60"/>
      <c r="M40" s="61"/>
      <c r="N40" s="60"/>
      <c r="O40" s="61"/>
      <c r="P40" s="60"/>
      <c r="Q40" s="61"/>
      <c r="R40" s="60"/>
      <c r="S40" s="61"/>
      <c r="T40" s="60"/>
      <c r="U40" s="61"/>
      <c r="V40" s="62">
        <f>Φύλλο2!AJ34</f>
        <v>0</v>
      </c>
      <c r="W40" s="313">
        <f>SUM(V40:V44)</f>
        <v>0</v>
      </c>
      <c r="CG40" s="23"/>
    </row>
    <row r="41" spans="1:85" ht="43.5" customHeight="1" thickBot="1">
      <c r="A41" s="137" t="s">
        <v>5</v>
      </c>
      <c r="B41" s="76"/>
      <c r="C41" s="76"/>
      <c r="D41" s="76"/>
      <c r="E41" s="76"/>
      <c r="F41" s="77"/>
      <c r="G41" s="78">
        <f>Φύλλο2!G35</f>
        <v>0</v>
      </c>
      <c r="H41" s="138" t="s">
        <v>182</v>
      </c>
      <c r="I41" s="139" t="s">
        <v>182</v>
      </c>
      <c r="J41" s="140"/>
      <c r="L41" s="71"/>
      <c r="M41" s="72"/>
      <c r="N41" s="71"/>
      <c r="O41" s="72"/>
      <c r="P41" s="71"/>
      <c r="Q41" s="72"/>
      <c r="R41" s="71"/>
      <c r="S41" s="72"/>
      <c r="T41" s="71"/>
      <c r="U41" s="72"/>
      <c r="V41" s="62">
        <f>Φύλλο2!AJ35</f>
        <v>0</v>
      </c>
      <c r="W41" s="314"/>
      <c r="CG41" s="23"/>
    </row>
    <row r="42" spans="1:85" ht="43.5" customHeight="1">
      <c r="A42" s="141" t="s">
        <v>174</v>
      </c>
      <c r="B42" s="46"/>
      <c r="C42" s="46"/>
      <c r="D42" s="46"/>
      <c r="E42" s="46"/>
      <c r="F42" s="47"/>
      <c r="G42" s="48">
        <f>Φύλλο2!G36</f>
        <v>0</v>
      </c>
      <c r="H42" s="142" t="s">
        <v>183</v>
      </c>
      <c r="I42" s="143" t="s">
        <v>183</v>
      </c>
      <c r="J42" s="144"/>
      <c r="L42" s="71"/>
      <c r="M42" s="72"/>
      <c r="N42" s="71"/>
      <c r="O42" s="72"/>
      <c r="P42" s="71"/>
      <c r="Q42" s="72"/>
      <c r="R42" s="71"/>
      <c r="S42" s="72"/>
      <c r="T42" s="71"/>
      <c r="U42" s="72"/>
      <c r="V42" s="62">
        <f>Φύλλο2!AJ36</f>
        <v>0</v>
      </c>
      <c r="W42" s="314"/>
      <c r="CG42" s="23"/>
    </row>
    <row r="43" spans="1:85" ht="43.5" customHeight="1" thickBot="1">
      <c r="A43" s="145" t="s">
        <v>175</v>
      </c>
      <c r="B43" s="54"/>
      <c r="C43" s="54"/>
      <c r="D43" s="54"/>
      <c r="E43" s="54"/>
      <c r="F43" s="55"/>
      <c r="G43" s="56">
        <f>Φύλλο2!G37</f>
        <v>0</v>
      </c>
      <c r="H43" s="146" t="s">
        <v>183</v>
      </c>
      <c r="I43" s="147" t="s">
        <v>183</v>
      </c>
      <c r="J43" s="148"/>
      <c r="L43" s="71"/>
      <c r="M43" s="72"/>
      <c r="N43" s="71"/>
      <c r="O43" s="72"/>
      <c r="P43" s="71"/>
      <c r="Q43" s="72"/>
      <c r="R43" s="71"/>
      <c r="S43" s="72"/>
      <c r="T43" s="71"/>
      <c r="U43" s="72"/>
      <c r="V43" s="62">
        <f>Φύλλο2!AJ37</f>
        <v>0</v>
      </c>
      <c r="W43" s="314"/>
      <c r="CG43" s="23"/>
    </row>
    <row r="44" spans="1:85" ht="43.5" customHeight="1" thickBot="1">
      <c r="A44" s="141" t="s">
        <v>163</v>
      </c>
      <c r="B44" s="46"/>
      <c r="C44" s="46"/>
      <c r="D44" s="46"/>
      <c r="E44" s="46"/>
      <c r="F44" s="47"/>
      <c r="G44" s="48">
        <f>Φύλλο2!G38</f>
        <v>0</v>
      </c>
      <c r="H44" s="142" t="s">
        <v>184</v>
      </c>
      <c r="I44" s="143" t="s">
        <v>184</v>
      </c>
      <c r="J44" s="144"/>
      <c r="L44" s="81"/>
      <c r="M44" s="82"/>
      <c r="N44" s="81"/>
      <c r="O44" s="82"/>
      <c r="P44" s="81"/>
      <c r="Q44" s="82"/>
      <c r="R44" s="81"/>
      <c r="S44" s="82"/>
      <c r="T44" s="81"/>
      <c r="U44" s="82"/>
      <c r="V44" s="62">
        <f>Φύλλο2!AJ38</f>
        <v>0</v>
      </c>
      <c r="W44" s="315"/>
      <c r="CG44" s="23"/>
    </row>
    <row r="45" spans="1:85" ht="43.5" customHeight="1" thickBot="1">
      <c r="A45" s="149" t="s">
        <v>92</v>
      </c>
      <c r="B45" s="65"/>
      <c r="C45" s="65"/>
      <c r="D45" s="65"/>
      <c r="E45" s="65"/>
      <c r="F45" s="66"/>
      <c r="G45" s="67">
        <f>Φύλλο2!G39</f>
        <v>0</v>
      </c>
      <c r="H45" s="150" t="s">
        <v>185</v>
      </c>
      <c r="I45" s="151" t="s">
        <v>185</v>
      </c>
      <c r="J45" s="152"/>
      <c r="L45" s="298" t="s">
        <v>151</v>
      </c>
      <c r="M45" s="299"/>
      <c r="N45" s="299"/>
      <c r="O45" s="299"/>
      <c r="P45" s="299"/>
      <c r="Q45" s="299"/>
      <c r="R45" s="299"/>
      <c r="S45" s="299"/>
      <c r="T45" s="299"/>
      <c r="U45" s="299"/>
      <c r="V45" s="299"/>
      <c r="W45" s="300"/>
      <c r="CG45" s="23"/>
    </row>
    <row r="46" spans="1:85" ht="43.5" customHeight="1" thickBot="1">
      <c r="A46" s="145" t="s">
        <v>94</v>
      </c>
      <c r="B46" s="54"/>
      <c r="C46" s="54"/>
      <c r="D46" s="54"/>
      <c r="E46" s="54"/>
      <c r="F46" s="55"/>
      <c r="G46" s="56">
        <f>Φύλλο2!G40</f>
        <v>0</v>
      </c>
      <c r="H46" s="146" t="s">
        <v>185</v>
      </c>
      <c r="I46" s="147" t="s">
        <v>185</v>
      </c>
      <c r="J46" s="148"/>
      <c r="L46" s="60"/>
      <c r="M46" s="61"/>
      <c r="N46" s="60"/>
      <c r="O46" s="61"/>
      <c r="P46" s="60"/>
      <c r="Q46" s="61"/>
      <c r="R46" s="60"/>
      <c r="S46" s="61"/>
      <c r="T46" s="60"/>
      <c r="U46" s="61"/>
      <c r="V46" s="62">
        <f>Φύλλο2!AJ40</f>
        <v>0</v>
      </c>
      <c r="W46" s="313">
        <f>SUM(V46:V50)</f>
        <v>0</v>
      </c>
      <c r="CG46" s="23"/>
    </row>
    <row r="47" spans="1:85" ht="43.5" customHeight="1" thickBot="1">
      <c r="A47" s="153" t="s">
        <v>6</v>
      </c>
      <c r="B47" s="76"/>
      <c r="C47" s="76"/>
      <c r="D47" s="76"/>
      <c r="E47" s="76"/>
      <c r="F47" s="77"/>
      <c r="G47" s="78">
        <f>Φύλλο2!G41</f>
        <v>0</v>
      </c>
      <c r="H47" s="138" t="s">
        <v>182</v>
      </c>
      <c r="I47" s="139" t="s">
        <v>182</v>
      </c>
      <c r="J47" s="140"/>
      <c r="L47" s="71"/>
      <c r="M47" s="72"/>
      <c r="N47" s="71"/>
      <c r="O47" s="72"/>
      <c r="P47" s="71"/>
      <c r="Q47" s="72"/>
      <c r="R47" s="71"/>
      <c r="S47" s="72"/>
      <c r="T47" s="71"/>
      <c r="U47" s="72"/>
      <c r="V47" s="62">
        <f>Φύλλο2!AJ41</f>
        <v>0</v>
      </c>
      <c r="W47" s="314"/>
      <c r="CG47" s="23"/>
    </row>
    <row r="48" spans="1:85" ht="43.5" customHeight="1" thickBot="1">
      <c r="A48" s="153" t="s">
        <v>176</v>
      </c>
      <c r="B48" s="76"/>
      <c r="C48" s="76"/>
      <c r="D48" s="76"/>
      <c r="E48" s="76"/>
      <c r="F48" s="77"/>
      <c r="G48" s="78">
        <f>Φύλλο2!G42</f>
        <v>0</v>
      </c>
      <c r="H48" s="138" t="s">
        <v>185</v>
      </c>
      <c r="I48" s="139" t="s">
        <v>185</v>
      </c>
      <c r="J48" s="140"/>
      <c r="L48" s="71"/>
      <c r="M48" s="72"/>
      <c r="N48" s="71"/>
      <c r="O48" s="72"/>
      <c r="P48" s="71"/>
      <c r="Q48" s="72"/>
      <c r="R48" s="71"/>
      <c r="S48" s="72"/>
      <c r="T48" s="71"/>
      <c r="U48" s="72"/>
      <c r="V48" s="62">
        <f>Φύλλο2!AJ42</f>
        <v>0</v>
      </c>
      <c r="W48" s="314"/>
      <c r="CG48" s="23"/>
    </row>
    <row r="49" spans="1:85" ht="43.5" customHeight="1" thickBot="1">
      <c r="A49" s="153" t="s">
        <v>7</v>
      </c>
      <c r="B49" s="76"/>
      <c r="C49" s="76"/>
      <c r="D49" s="76"/>
      <c r="E49" s="76"/>
      <c r="F49" s="77"/>
      <c r="G49" s="78">
        <f>Φύλλο2!G43</f>
        <v>0</v>
      </c>
      <c r="H49" s="138" t="s">
        <v>182</v>
      </c>
      <c r="I49" s="139" t="s">
        <v>182</v>
      </c>
      <c r="J49" s="140"/>
      <c r="L49" s="71"/>
      <c r="M49" s="72"/>
      <c r="N49" s="71"/>
      <c r="O49" s="72"/>
      <c r="P49" s="71"/>
      <c r="Q49" s="72"/>
      <c r="R49" s="71"/>
      <c r="S49" s="72"/>
      <c r="T49" s="71"/>
      <c r="U49" s="72"/>
      <c r="V49" s="62">
        <f>Φύλλο2!AJ43</f>
        <v>0</v>
      </c>
      <c r="W49" s="314"/>
      <c r="CG49" s="23"/>
    </row>
    <row r="50" spans="1:85" ht="43.5" customHeight="1" thickBot="1">
      <c r="A50" s="153" t="s">
        <v>8</v>
      </c>
      <c r="B50" s="76"/>
      <c r="C50" s="76"/>
      <c r="D50" s="76"/>
      <c r="E50" s="76"/>
      <c r="F50" s="77"/>
      <c r="G50" s="78">
        <f>Φύλλο2!G44</f>
        <v>0</v>
      </c>
      <c r="H50" s="138" t="s">
        <v>185</v>
      </c>
      <c r="I50" s="139" t="s">
        <v>185</v>
      </c>
      <c r="J50" s="140"/>
      <c r="L50" s="154"/>
      <c r="M50" s="155"/>
      <c r="N50" s="154"/>
      <c r="O50" s="155"/>
      <c r="P50" s="154"/>
      <c r="Q50" s="155"/>
      <c r="R50" s="154"/>
      <c r="S50" s="155"/>
      <c r="T50" s="154"/>
      <c r="U50" s="155"/>
      <c r="V50" s="156">
        <f>Φύλλο2!AJ44</f>
        <v>0</v>
      </c>
      <c r="W50" s="315"/>
      <c r="CG50" s="23"/>
    </row>
    <row r="51" spans="1:85" ht="43.5" customHeight="1" thickBot="1">
      <c r="A51" s="153" t="s">
        <v>9</v>
      </c>
      <c r="B51" s="76"/>
      <c r="C51" s="76"/>
      <c r="D51" s="76"/>
      <c r="E51" s="76"/>
      <c r="F51" s="77"/>
      <c r="G51" s="78">
        <f>Φύλλο2!G45</f>
        <v>0</v>
      </c>
      <c r="H51" s="138" t="s">
        <v>186</v>
      </c>
      <c r="I51" s="139" t="s">
        <v>186</v>
      </c>
      <c r="J51" s="140"/>
      <c r="K51" s="29"/>
      <c r="L51" s="157"/>
      <c r="M51" s="158">
        <f>Φύλλο2!AA45</f>
        <v>0</v>
      </c>
      <c r="N51" s="159"/>
      <c r="O51" s="158">
        <f>Φύλλο2!AC45</f>
        <v>0</v>
      </c>
      <c r="P51" s="159"/>
      <c r="Q51" s="158">
        <f>Φύλλο2!AE45</f>
        <v>0</v>
      </c>
      <c r="R51" s="159"/>
      <c r="S51" s="158">
        <f>Φύλλο2!AG45</f>
        <v>0</v>
      </c>
      <c r="T51" s="159"/>
      <c r="U51" s="160">
        <f>Φύλλο2!AI45</f>
        <v>0</v>
      </c>
      <c r="V51" s="161">
        <f>SUM(M51,O51,Q51,S51,U51)</f>
        <v>0</v>
      </c>
      <c r="W51" s="162">
        <f>SUM(W16,W22,W28,W34,W40,W46)</f>
        <v>0</v>
      </c>
      <c r="CG51" s="23"/>
    </row>
    <row r="52" spans="1:85" ht="43.5" customHeight="1" thickBot="1">
      <c r="A52" s="141" t="s">
        <v>177</v>
      </c>
      <c r="B52" s="46"/>
      <c r="C52" s="46"/>
      <c r="D52" s="46"/>
      <c r="E52" s="46"/>
      <c r="F52" s="47"/>
      <c r="G52" s="48">
        <f>Φύλλο2!G46</f>
        <v>0</v>
      </c>
      <c r="H52" s="142" t="s">
        <v>186</v>
      </c>
      <c r="I52" s="143"/>
      <c r="J52" s="144"/>
      <c r="K52" s="34"/>
      <c r="L52" s="34"/>
      <c r="M52" s="163"/>
      <c r="N52" s="163"/>
      <c r="O52" s="163"/>
      <c r="P52" s="163"/>
      <c r="Q52" s="163"/>
      <c r="R52" s="163"/>
      <c r="S52" s="163"/>
      <c r="T52" s="34"/>
      <c r="U52" s="34"/>
      <c r="V52" s="34"/>
      <c r="W52" s="34"/>
      <c r="X52" s="34"/>
      <c r="Y52" s="34"/>
      <c r="Z52" s="34"/>
      <c r="AA52" s="34"/>
      <c r="AB52" s="34"/>
      <c r="AI52" s="43"/>
      <c r="AK52" s="22" t="s">
        <v>164</v>
      </c>
      <c r="CG52" s="23"/>
    </row>
    <row r="53" spans="1:85" ht="43.5" customHeight="1" thickBot="1">
      <c r="A53" s="145" t="s">
        <v>178</v>
      </c>
      <c r="B53" s="54"/>
      <c r="C53" s="54"/>
      <c r="D53" s="54"/>
      <c r="E53" s="54"/>
      <c r="F53" s="55"/>
      <c r="G53" s="56">
        <f>Φύλλο2!G47</f>
        <v>0</v>
      </c>
      <c r="H53" s="146" t="s">
        <v>186</v>
      </c>
      <c r="I53" s="147"/>
      <c r="J53" s="148"/>
      <c r="K53" s="34"/>
      <c r="L53" s="351" t="s">
        <v>156</v>
      </c>
      <c r="M53" s="352"/>
      <c r="N53" s="352"/>
      <c r="O53" s="352"/>
      <c r="P53" s="352"/>
      <c r="Q53" s="352"/>
      <c r="R53" s="352"/>
      <c r="S53" s="352"/>
      <c r="T53" s="352"/>
      <c r="U53" s="352"/>
      <c r="V53" s="352"/>
      <c r="W53" s="353"/>
      <c r="X53" s="164"/>
      <c r="Y53" s="165"/>
      <c r="Z53" s="34"/>
      <c r="AA53" s="34"/>
      <c r="AB53" s="34"/>
      <c r="AI53" s="43"/>
      <c r="CG53" s="23"/>
    </row>
    <row r="54" spans="1:85" ht="43.5" customHeight="1" thickBot="1">
      <c r="A54" s="153" t="s">
        <v>10</v>
      </c>
      <c r="B54" s="76"/>
      <c r="C54" s="76"/>
      <c r="D54" s="76"/>
      <c r="E54" s="76"/>
      <c r="F54" s="77"/>
      <c r="G54" s="78">
        <f>Φύλλο2!G48</f>
        <v>0</v>
      </c>
      <c r="H54" s="138" t="s">
        <v>182</v>
      </c>
      <c r="I54" s="139"/>
      <c r="J54" s="140"/>
      <c r="K54" s="29"/>
      <c r="L54" s="354" t="s">
        <v>189</v>
      </c>
      <c r="M54" s="355"/>
      <c r="N54" s="355"/>
      <c r="O54" s="355"/>
      <c r="P54" s="355"/>
      <c r="Q54" s="355"/>
      <c r="R54" s="355"/>
      <c r="S54" s="355"/>
      <c r="T54" s="355"/>
      <c r="U54" s="355"/>
      <c r="V54" s="355"/>
      <c r="W54" s="356"/>
      <c r="X54" s="166"/>
      <c r="Y54" s="167"/>
      <c r="Z54" s="34"/>
      <c r="AA54" s="34"/>
      <c r="AB54" s="34"/>
      <c r="AI54" s="43"/>
      <c r="CG54" s="23"/>
    </row>
    <row r="55" spans="1:85" ht="43.5" customHeight="1">
      <c r="A55" s="141" t="s">
        <v>198</v>
      </c>
      <c r="B55" s="46"/>
      <c r="C55" s="46"/>
      <c r="D55" s="46"/>
      <c r="E55" s="46"/>
      <c r="F55" s="47"/>
      <c r="G55" s="48">
        <f>Φύλλο2!G49</f>
        <v>0</v>
      </c>
      <c r="H55" s="142" t="s">
        <v>185</v>
      </c>
      <c r="I55" s="143" t="s">
        <v>182</v>
      </c>
      <c r="J55" s="144"/>
      <c r="K55" s="168"/>
      <c r="L55" s="357"/>
      <c r="M55" s="358"/>
      <c r="N55" s="358"/>
      <c r="O55" s="358"/>
      <c r="P55" s="358"/>
      <c r="Q55" s="358"/>
      <c r="R55" s="358"/>
      <c r="S55" s="358"/>
      <c r="T55" s="358"/>
      <c r="U55" s="358"/>
      <c r="V55" s="358"/>
      <c r="W55" s="359"/>
      <c r="X55" s="169"/>
      <c r="Y55" s="167"/>
      <c r="Z55" s="34"/>
      <c r="AA55" s="34"/>
      <c r="AB55" s="34"/>
      <c r="AI55" s="43"/>
      <c r="CG55" s="23"/>
    </row>
    <row r="56" spans="1:85" ht="43.5" customHeight="1" thickBot="1">
      <c r="A56" s="145" t="s">
        <v>199</v>
      </c>
      <c r="B56" s="54"/>
      <c r="C56" s="54"/>
      <c r="D56" s="54"/>
      <c r="E56" s="54"/>
      <c r="F56" s="55"/>
      <c r="G56" s="56">
        <f>Φύλλο2!G50</f>
        <v>0</v>
      </c>
      <c r="H56" s="146" t="s">
        <v>182</v>
      </c>
      <c r="I56" s="147" t="s">
        <v>182</v>
      </c>
      <c r="J56" s="148"/>
      <c r="K56" s="29"/>
      <c r="L56" s="357"/>
      <c r="M56" s="358"/>
      <c r="N56" s="358"/>
      <c r="O56" s="358"/>
      <c r="P56" s="358"/>
      <c r="Q56" s="358"/>
      <c r="R56" s="358"/>
      <c r="S56" s="358"/>
      <c r="T56" s="358"/>
      <c r="U56" s="358"/>
      <c r="V56" s="358"/>
      <c r="W56" s="359"/>
      <c r="X56" s="169"/>
      <c r="Y56" s="167"/>
      <c r="Z56" s="34"/>
      <c r="AA56" s="34"/>
      <c r="AB56" s="34"/>
      <c r="CG56" s="23"/>
    </row>
    <row r="57" spans="1:85" ht="43.5" customHeight="1">
      <c r="A57" s="141" t="s">
        <v>155</v>
      </c>
      <c r="B57" s="46"/>
      <c r="C57" s="46"/>
      <c r="D57" s="46"/>
      <c r="E57" s="46"/>
      <c r="F57" s="47"/>
      <c r="G57" s="48">
        <f>Φύλλο2!G51</f>
        <v>0</v>
      </c>
      <c r="H57" s="142"/>
      <c r="I57" s="143" t="s">
        <v>187</v>
      </c>
      <c r="J57" s="144"/>
      <c r="K57" s="29"/>
      <c r="L57" s="357"/>
      <c r="M57" s="358"/>
      <c r="N57" s="358"/>
      <c r="O57" s="358"/>
      <c r="P57" s="358"/>
      <c r="Q57" s="358"/>
      <c r="R57" s="358"/>
      <c r="S57" s="358"/>
      <c r="T57" s="358"/>
      <c r="U57" s="358"/>
      <c r="V57" s="358"/>
      <c r="W57" s="359"/>
      <c r="X57" s="169"/>
      <c r="Y57" s="167"/>
      <c r="Z57" s="34"/>
      <c r="AA57" s="34"/>
      <c r="AB57" s="34"/>
      <c r="CG57" s="23"/>
    </row>
    <row r="58" spans="1:85" ht="43.5" customHeight="1">
      <c r="A58" s="149" t="s">
        <v>152</v>
      </c>
      <c r="B58" s="65"/>
      <c r="C58" s="65"/>
      <c r="D58" s="65"/>
      <c r="E58" s="65"/>
      <c r="F58" s="66"/>
      <c r="G58" s="67">
        <f>Φύλλο2!G52</f>
        <v>0</v>
      </c>
      <c r="H58" s="150"/>
      <c r="I58" s="151"/>
      <c r="J58" s="152"/>
      <c r="K58" s="29"/>
      <c r="L58" s="357"/>
      <c r="M58" s="358"/>
      <c r="N58" s="358"/>
      <c r="O58" s="358"/>
      <c r="P58" s="358"/>
      <c r="Q58" s="358"/>
      <c r="R58" s="358"/>
      <c r="S58" s="358"/>
      <c r="T58" s="358"/>
      <c r="U58" s="358"/>
      <c r="V58" s="358"/>
      <c r="W58" s="359"/>
      <c r="X58" s="169"/>
      <c r="Y58" s="167"/>
      <c r="Z58" s="34"/>
      <c r="AA58" s="34"/>
      <c r="AB58" s="34"/>
      <c r="CG58" s="23"/>
    </row>
    <row r="59" spans="1:25" ht="43.5" customHeight="1">
      <c r="A59" s="149" t="s">
        <v>153</v>
      </c>
      <c r="B59" s="65"/>
      <c r="C59" s="65"/>
      <c r="D59" s="65"/>
      <c r="E59" s="65"/>
      <c r="F59" s="66"/>
      <c r="G59" s="67">
        <f>Φύλλο2!G53</f>
        <v>0</v>
      </c>
      <c r="H59" s="150"/>
      <c r="I59" s="151"/>
      <c r="J59" s="152"/>
      <c r="K59" s="29"/>
      <c r="L59" s="357"/>
      <c r="M59" s="358"/>
      <c r="N59" s="358"/>
      <c r="O59" s="358"/>
      <c r="P59" s="358"/>
      <c r="Q59" s="358"/>
      <c r="R59" s="358"/>
      <c r="S59" s="358"/>
      <c r="T59" s="358"/>
      <c r="U59" s="358"/>
      <c r="V59" s="358"/>
      <c r="W59" s="359"/>
      <c r="X59" s="169"/>
      <c r="Y59" s="167"/>
    </row>
    <row r="60" spans="1:25" ht="43.5" customHeight="1" thickBot="1">
      <c r="A60" s="149" t="s">
        <v>154</v>
      </c>
      <c r="B60" s="65"/>
      <c r="C60" s="65"/>
      <c r="D60" s="65"/>
      <c r="E60" s="65"/>
      <c r="F60" s="66"/>
      <c r="G60" s="67">
        <f>Φύλλο2!G54</f>
        <v>0</v>
      </c>
      <c r="H60" s="150"/>
      <c r="I60" s="151"/>
      <c r="J60" s="152"/>
      <c r="K60" s="29"/>
      <c r="L60" s="360"/>
      <c r="M60" s="361"/>
      <c r="N60" s="361"/>
      <c r="O60" s="361"/>
      <c r="P60" s="361"/>
      <c r="Q60" s="361"/>
      <c r="R60" s="361"/>
      <c r="S60" s="361"/>
      <c r="T60" s="361"/>
      <c r="U60" s="361"/>
      <c r="V60" s="361"/>
      <c r="W60" s="362"/>
      <c r="X60" s="169"/>
      <c r="Y60" s="167"/>
    </row>
    <row r="61" spans="1:25" ht="43.5" customHeight="1">
      <c r="A61" s="149" t="s">
        <v>27</v>
      </c>
      <c r="B61" s="65"/>
      <c r="C61" s="65"/>
      <c r="D61" s="65"/>
      <c r="E61" s="65"/>
      <c r="F61" s="66"/>
      <c r="G61" s="67">
        <f>Φύλλο2!G55</f>
        <v>0</v>
      </c>
      <c r="H61" s="150"/>
      <c r="I61" s="151"/>
      <c r="J61" s="152"/>
      <c r="K61" s="29"/>
      <c r="L61" s="380" t="s">
        <v>190</v>
      </c>
      <c r="M61" s="381"/>
      <c r="N61" s="381"/>
      <c r="O61" s="382"/>
      <c r="P61" s="363"/>
      <c r="Q61" s="364"/>
      <c r="R61" s="364"/>
      <c r="S61" s="364"/>
      <c r="T61" s="364"/>
      <c r="U61" s="364"/>
      <c r="V61" s="364"/>
      <c r="W61" s="365"/>
      <c r="X61" s="169"/>
      <c r="Y61" s="167"/>
    </row>
    <row r="62" spans="1:36" ht="43.5" customHeight="1" thickBot="1">
      <c r="A62" s="145" t="s">
        <v>151</v>
      </c>
      <c r="B62" s="54"/>
      <c r="C62" s="54"/>
      <c r="D62" s="54"/>
      <c r="E62" s="54"/>
      <c r="F62" s="55"/>
      <c r="G62" s="56">
        <f>Φύλλο2!G56</f>
        <v>0</v>
      </c>
      <c r="H62" s="146"/>
      <c r="I62" s="147"/>
      <c r="J62" s="148"/>
      <c r="K62" s="29"/>
      <c r="L62" s="383"/>
      <c r="M62" s="384"/>
      <c r="N62" s="384"/>
      <c r="O62" s="385"/>
      <c r="P62" s="366"/>
      <c r="Q62" s="367"/>
      <c r="R62" s="367"/>
      <c r="S62" s="367"/>
      <c r="T62" s="367"/>
      <c r="U62" s="367"/>
      <c r="V62" s="367"/>
      <c r="W62" s="368"/>
      <c r="X62" s="169"/>
      <c r="Y62" s="167"/>
      <c r="AF62" s="29"/>
      <c r="AG62" s="29"/>
      <c r="AH62" s="29"/>
      <c r="AI62" s="29"/>
      <c r="AJ62" s="29"/>
    </row>
    <row r="63" spans="1:36" ht="43.5" customHeight="1" thickBot="1">
      <c r="A63" s="170"/>
      <c r="B63" s="171"/>
      <c r="C63" s="171"/>
      <c r="D63" s="171"/>
      <c r="E63" s="171"/>
      <c r="F63" s="172"/>
      <c r="G63" s="48">
        <f>Φύλλο2!G57</f>
        <v>0</v>
      </c>
      <c r="H63" s="142"/>
      <c r="I63" s="143"/>
      <c r="J63" s="173"/>
      <c r="K63" s="29"/>
      <c r="L63" s="380" t="s">
        <v>191</v>
      </c>
      <c r="M63" s="381"/>
      <c r="N63" s="381"/>
      <c r="O63" s="382"/>
      <c r="P63" s="363"/>
      <c r="Q63" s="364"/>
      <c r="R63" s="364"/>
      <c r="S63" s="364"/>
      <c r="T63" s="364"/>
      <c r="U63" s="364"/>
      <c r="V63" s="364"/>
      <c r="W63" s="365"/>
      <c r="X63" s="174"/>
      <c r="Y63" s="167"/>
      <c r="AF63" s="29"/>
      <c r="AG63" s="29"/>
      <c r="AH63" s="29"/>
      <c r="AI63" s="29"/>
      <c r="AJ63" s="29"/>
    </row>
    <row r="64" spans="1:36" ht="43.5" customHeight="1" thickBot="1">
      <c r="A64" s="175"/>
      <c r="B64" s="176"/>
      <c r="C64" s="176"/>
      <c r="D64" s="176"/>
      <c r="E64" s="176"/>
      <c r="F64" s="177"/>
      <c r="G64" s="56">
        <f>Φύλλο2!G58</f>
        <v>0</v>
      </c>
      <c r="H64" s="146"/>
      <c r="I64" s="147"/>
      <c r="J64" s="178"/>
      <c r="K64" s="29"/>
      <c r="L64" s="383"/>
      <c r="M64" s="384"/>
      <c r="N64" s="384"/>
      <c r="O64" s="385"/>
      <c r="P64" s="366"/>
      <c r="Q64" s="367"/>
      <c r="R64" s="367"/>
      <c r="S64" s="367"/>
      <c r="T64" s="367"/>
      <c r="U64" s="367"/>
      <c r="V64" s="367"/>
      <c r="W64" s="368"/>
      <c r="X64" s="34"/>
      <c r="Y64" s="34"/>
      <c r="AF64" s="29"/>
      <c r="AG64" s="29"/>
      <c r="AH64" s="29"/>
      <c r="AI64" s="29"/>
      <c r="AJ64" s="29"/>
    </row>
    <row r="65" spans="1:36" ht="43.5" customHeight="1" thickBot="1">
      <c r="A65" s="179" t="s">
        <v>160</v>
      </c>
      <c r="B65" s="180">
        <f>Φύλλο2!B59</f>
        <v>0</v>
      </c>
      <c r="C65" s="181">
        <f>Φύλλο2!C59</f>
        <v>0</v>
      </c>
      <c r="D65" s="181">
        <f>Φύλλο2!D59</f>
        <v>0</v>
      </c>
      <c r="E65" s="181">
        <f>Φύλλο2!E59</f>
        <v>0</v>
      </c>
      <c r="F65" s="182">
        <f>Φύλλο2!F59</f>
        <v>0</v>
      </c>
      <c r="G65" s="183">
        <f>Φύλλο2!G59</f>
        <v>0</v>
      </c>
      <c r="H65" s="184">
        <v>30</v>
      </c>
      <c r="I65" s="185">
        <v>30</v>
      </c>
      <c r="J65" s="124"/>
      <c r="K65" s="34"/>
      <c r="L65" s="311"/>
      <c r="M65" s="311"/>
      <c r="N65" s="311"/>
      <c r="O65" s="311"/>
      <c r="P65" s="311"/>
      <c r="Q65" s="311"/>
      <c r="R65" s="311"/>
      <c r="S65" s="311"/>
      <c r="T65" s="311"/>
      <c r="U65" s="311"/>
      <c r="V65" s="311"/>
      <c r="W65" s="311"/>
      <c r="X65" s="34"/>
      <c r="Y65" s="34"/>
      <c r="AF65" s="29"/>
      <c r="AG65" s="29"/>
      <c r="AH65" s="29"/>
      <c r="AI65" s="29"/>
      <c r="AJ65" s="29"/>
    </row>
    <row r="66" spans="11:36" ht="43.5" customHeight="1" thickBot="1">
      <c r="K66" s="34"/>
      <c r="L66" s="312"/>
      <c r="M66" s="312"/>
      <c r="N66" s="312"/>
      <c r="O66" s="312"/>
      <c r="P66" s="312"/>
      <c r="Q66" s="312"/>
      <c r="R66" s="312"/>
      <c r="S66" s="312"/>
      <c r="T66" s="312"/>
      <c r="U66" s="312"/>
      <c r="V66" s="312"/>
      <c r="W66" s="312"/>
      <c r="X66" s="34"/>
      <c r="Y66" s="34"/>
      <c r="AF66" s="29"/>
      <c r="AG66" s="29"/>
      <c r="AH66" s="29"/>
      <c r="AI66" s="29"/>
      <c r="AJ66" s="29"/>
    </row>
    <row r="67" spans="1:36" ht="69.75" customHeight="1" thickBot="1">
      <c r="A67" s="346" t="s">
        <v>179</v>
      </c>
      <c r="B67" s="186" t="s">
        <v>97</v>
      </c>
      <c r="C67" s="187" t="s">
        <v>98</v>
      </c>
      <c r="D67" s="187" t="s">
        <v>99</v>
      </c>
      <c r="E67" s="187" t="s">
        <v>12</v>
      </c>
      <c r="F67" s="187" t="s">
        <v>100</v>
      </c>
      <c r="G67" s="188" t="s">
        <v>101</v>
      </c>
      <c r="I67" s="304"/>
      <c r="J67" s="304"/>
      <c r="K67" s="190"/>
      <c r="L67" s="379"/>
      <c r="M67" s="379"/>
      <c r="N67" s="379"/>
      <c r="O67" s="379"/>
      <c r="P67" s="379"/>
      <c r="Q67" s="379"/>
      <c r="R67" s="316" t="s">
        <v>24</v>
      </c>
      <c r="S67" s="316"/>
      <c r="T67" s="316"/>
      <c r="U67" s="316"/>
      <c r="V67" s="316"/>
      <c r="W67" s="316"/>
      <c r="X67" s="190"/>
      <c r="Y67" s="190"/>
      <c r="Z67" s="190"/>
      <c r="AA67" s="190"/>
      <c r="AB67" s="190"/>
      <c r="AC67" s="190"/>
      <c r="AD67" s="190"/>
      <c r="AE67" s="190"/>
      <c r="AF67" s="190"/>
      <c r="AG67" s="190"/>
      <c r="AH67" s="29"/>
      <c r="AI67" s="29"/>
      <c r="AJ67" s="29"/>
    </row>
    <row r="68" spans="1:36" ht="69.75" customHeight="1" thickBot="1">
      <c r="A68" s="347"/>
      <c r="B68" s="191"/>
      <c r="C68" s="192"/>
      <c r="D68" s="192"/>
      <c r="E68" s="192"/>
      <c r="F68" s="192"/>
      <c r="G68" s="193"/>
      <c r="I68" s="304"/>
      <c r="J68" s="304"/>
      <c r="K68" s="190"/>
      <c r="L68" s="316" t="s">
        <v>209</v>
      </c>
      <c r="M68" s="316"/>
      <c r="N68" s="316"/>
      <c r="O68" s="316"/>
      <c r="P68" s="316"/>
      <c r="Q68" s="316"/>
      <c r="R68" s="386" t="s">
        <v>236</v>
      </c>
      <c r="S68" s="386"/>
      <c r="T68" s="386"/>
      <c r="U68" s="386"/>
      <c r="V68" s="386"/>
      <c r="W68" s="386"/>
      <c r="X68" s="194"/>
      <c r="Y68" s="194"/>
      <c r="Z68" s="194"/>
      <c r="AA68" s="194"/>
      <c r="AB68" s="194"/>
      <c r="AC68" s="194"/>
      <c r="AD68" s="194"/>
      <c r="AE68" s="194"/>
      <c r="AF68" s="194"/>
      <c r="AG68" s="194"/>
      <c r="AH68" s="29"/>
      <c r="AI68" s="29"/>
      <c r="AJ68" s="29"/>
    </row>
    <row r="69" spans="1:36" ht="69.75" customHeight="1" thickBot="1">
      <c r="A69" s="29"/>
      <c r="B69" s="29"/>
      <c r="C69" s="29"/>
      <c r="D69" s="29"/>
      <c r="E69" s="29"/>
      <c r="F69" s="29"/>
      <c r="G69" s="29"/>
      <c r="H69" s="29"/>
      <c r="I69" s="304"/>
      <c r="J69" s="304"/>
      <c r="K69" s="190"/>
      <c r="L69" s="316" t="s">
        <v>210</v>
      </c>
      <c r="M69" s="316"/>
      <c r="N69" s="316"/>
      <c r="O69" s="316"/>
      <c r="P69" s="316"/>
      <c r="Q69" s="316"/>
      <c r="R69" s="316" t="s">
        <v>235</v>
      </c>
      <c r="S69" s="316"/>
      <c r="T69" s="316"/>
      <c r="U69" s="316"/>
      <c r="V69" s="316"/>
      <c r="W69" s="316"/>
      <c r="X69" s="190"/>
      <c r="Y69" s="190"/>
      <c r="Z69" s="190"/>
      <c r="AA69" s="190"/>
      <c r="AB69" s="190"/>
      <c r="AC69" s="190"/>
      <c r="AD69" s="190"/>
      <c r="AE69" s="190"/>
      <c r="AF69" s="190"/>
      <c r="AG69" s="190"/>
      <c r="AH69" s="29"/>
      <c r="AI69" s="29"/>
      <c r="AJ69" s="29"/>
    </row>
    <row r="70" spans="1:36" ht="69.75" customHeight="1">
      <c r="A70" s="370" t="s">
        <v>35</v>
      </c>
      <c r="B70" s="371"/>
      <c r="C70" s="371"/>
      <c r="D70" s="371"/>
      <c r="E70" s="371"/>
      <c r="F70" s="371"/>
      <c r="G70" s="371"/>
      <c r="H70" s="371"/>
      <c r="I70" s="371"/>
      <c r="J70" s="372"/>
      <c r="K70" s="190"/>
      <c r="L70" s="316"/>
      <c r="M70" s="316"/>
      <c r="N70" s="316"/>
      <c r="O70" s="316"/>
      <c r="P70" s="316"/>
      <c r="Q70" s="316"/>
      <c r="R70" s="316"/>
      <c r="S70" s="316"/>
      <c r="T70" s="316"/>
      <c r="U70" s="316"/>
      <c r="V70" s="316"/>
      <c r="W70" s="316"/>
      <c r="X70" s="190"/>
      <c r="Y70" s="190"/>
      <c r="Z70" s="190"/>
      <c r="AA70" s="190"/>
      <c r="AB70" s="190"/>
      <c r="AC70" s="190"/>
      <c r="AD70" s="190"/>
      <c r="AE70" s="190"/>
      <c r="AF70" s="190"/>
      <c r="AG70" s="190"/>
      <c r="AH70" s="29"/>
      <c r="AI70" s="29"/>
      <c r="AJ70" s="29"/>
    </row>
    <row r="71" spans="1:36" ht="69.75" customHeight="1">
      <c r="A71" s="373"/>
      <c r="B71" s="374"/>
      <c r="C71" s="374"/>
      <c r="D71" s="374"/>
      <c r="E71" s="374"/>
      <c r="F71" s="374"/>
      <c r="G71" s="374"/>
      <c r="H71" s="374"/>
      <c r="I71" s="374"/>
      <c r="J71" s="375"/>
      <c r="K71" s="190"/>
      <c r="L71" s="316"/>
      <c r="M71" s="316"/>
      <c r="N71" s="316"/>
      <c r="O71" s="316"/>
      <c r="P71" s="316"/>
      <c r="Q71" s="316"/>
      <c r="R71" s="316"/>
      <c r="S71" s="316"/>
      <c r="T71" s="316"/>
      <c r="U71" s="316"/>
      <c r="V71" s="316"/>
      <c r="W71" s="316"/>
      <c r="X71" s="189"/>
      <c r="Y71" s="189"/>
      <c r="Z71" s="189"/>
      <c r="AA71" s="189"/>
      <c r="AB71" s="189"/>
      <c r="AC71" s="189"/>
      <c r="AD71" s="189"/>
      <c r="AE71" s="189"/>
      <c r="AF71" s="189"/>
      <c r="AG71" s="189"/>
      <c r="AH71" s="29"/>
      <c r="AI71" s="29"/>
      <c r="AJ71" s="29"/>
    </row>
    <row r="72" spans="1:36" ht="69.75" customHeight="1" thickBot="1">
      <c r="A72" s="376"/>
      <c r="B72" s="377"/>
      <c r="C72" s="377"/>
      <c r="D72" s="377"/>
      <c r="E72" s="377"/>
      <c r="F72" s="377"/>
      <c r="G72" s="377"/>
      <c r="H72" s="377"/>
      <c r="I72" s="377"/>
      <c r="J72" s="378"/>
      <c r="K72" s="190"/>
      <c r="L72" s="316" t="s">
        <v>211</v>
      </c>
      <c r="M72" s="316"/>
      <c r="N72" s="316"/>
      <c r="O72" s="316"/>
      <c r="P72" s="316"/>
      <c r="Q72" s="316"/>
      <c r="R72" s="316" t="s">
        <v>234</v>
      </c>
      <c r="S72" s="316"/>
      <c r="T72" s="316"/>
      <c r="U72" s="316"/>
      <c r="V72" s="316"/>
      <c r="W72" s="316"/>
      <c r="X72" s="190"/>
      <c r="Y72" s="190"/>
      <c r="Z72" s="190"/>
      <c r="AA72" s="190"/>
      <c r="AB72" s="190"/>
      <c r="AC72" s="190"/>
      <c r="AD72" s="190"/>
      <c r="AE72" s="190"/>
      <c r="AF72" s="190"/>
      <c r="AG72" s="190"/>
      <c r="AH72" s="29"/>
      <c r="AI72" s="29"/>
      <c r="AJ72" s="29"/>
    </row>
    <row r="73" spans="1:36" ht="69.75" customHeight="1">
      <c r="A73" s="29"/>
      <c r="B73" s="29"/>
      <c r="C73" s="29"/>
      <c r="D73" s="29"/>
      <c r="E73" s="29"/>
      <c r="F73" s="29"/>
      <c r="G73" s="29"/>
      <c r="H73" s="29"/>
      <c r="I73" s="304"/>
      <c r="J73" s="304"/>
      <c r="K73" s="190"/>
      <c r="L73" s="304"/>
      <c r="M73" s="304"/>
      <c r="N73" s="304"/>
      <c r="O73" s="304"/>
      <c r="P73" s="304"/>
      <c r="Q73" s="304"/>
      <c r="R73" s="304"/>
      <c r="S73" s="304"/>
      <c r="T73" s="304"/>
      <c r="U73" s="304"/>
      <c r="V73" s="304"/>
      <c r="W73" s="304"/>
      <c r="X73" s="190"/>
      <c r="Y73" s="190"/>
      <c r="Z73" s="190"/>
      <c r="AA73" s="190"/>
      <c r="AB73" s="190"/>
      <c r="AC73" s="190"/>
      <c r="AD73" s="190"/>
      <c r="AE73" s="190"/>
      <c r="AF73" s="190"/>
      <c r="AG73" s="190"/>
      <c r="AH73" s="29"/>
      <c r="AI73" s="29"/>
      <c r="AJ73" s="29"/>
    </row>
    <row r="74" spans="1:36" ht="69.75" customHeight="1">
      <c r="A74" s="29"/>
      <c r="B74" s="29"/>
      <c r="C74" s="29"/>
      <c r="D74" s="29"/>
      <c r="E74" s="29"/>
      <c r="F74" s="29"/>
      <c r="G74" s="29"/>
      <c r="H74" s="29"/>
      <c r="I74" s="190"/>
      <c r="J74" s="190"/>
      <c r="K74" s="190"/>
      <c r="L74" s="304"/>
      <c r="M74" s="304"/>
      <c r="N74" s="304"/>
      <c r="O74" s="304"/>
      <c r="P74" s="304"/>
      <c r="Q74" s="304"/>
      <c r="R74" s="304"/>
      <c r="S74" s="304"/>
      <c r="T74" s="304"/>
      <c r="U74" s="304"/>
      <c r="V74" s="304"/>
      <c r="W74" s="304"/>
      <c r="X74" s="190"/>
      <c r="Y74" s="34"/>
      <c r="Z74" s="34"/>
      <c r="AA74" s="34"/>
      <c r="AB74" s="34"/>
      <c r="AF74" s="29"/>
      <c r="AG74" s="29"/>
      <c r="AH74" s="29"/>
      <c r="AI74" s="29"/>
      <c r="AJ74" s="29"/>
    </row>
    <row r="75" spans="1:36" ht="23.25" customHeight="1">
      <c r="A75" s="34"/>
      <c r="B75" s="34"/>
      <c r="C75" s="34"/>
      <c r="D75" s="34"/>
      <c r="E75" s="34"/>
      <c r="F75" s="34"/>
      <c r="G75" s="34"/>
      <c r="H75" s="34"/>
      <c r="I75" s="304"/>
      <c r="J75" s="304"/>
      <c r="K75" s="304"/>
      <c r="L75" s="304"/>
      <c r="M75" s="304"/>
      <c r="N75" s="304"/>
      <c r="O75" s="304"/>
      <c r="P75" s="304"/>
      <c r="Q75" s="304"/>
      <c r="R75" s="304"/>
      <c r="S75" s="304"/>
      <c r="T75" s="304"/>
      <c r="U75" s="304"/>
      <c r="V75" s="304"/>
      <c r="W75" s="304"/>
      <c r="X75" s="304"/>
      <c r="Y75" s="34"/>
      <c r="Z75" s="34"/>
      <c r="AA75" s="34"/>
      <c r="AB75" s="34"/>
      <c r="AF75" s="29"/>
      <c r="AG75" s="29"/>
      <c r="AH75" s="29"/>
      <c r="AI75" s="29"/>
      <c r="AJ75" s="29"/>
    </row>
    <row r="76" spans="1:36" ht="23.25" customHeight="1">
      <c r="A76" s="34"/>
      <c r="B76" s="34"/>
      <c r="C76" s="34"/>
      <c r="D76" s="34"/>
      <c r="E76" s="34"/>
      <c r="F76" s="34"/>
      <c r="G76" s="34"/>
      <c r="H76" s="34"/>
      <c r="I76" s="34"/>
      <c r="J76" s="34"/>
      <c r="K76" s="34"/>
      <c r="L76" s="167"/>
      <c r="M76" s="167"/>
      <c r="N76" s="167"/>
      <c r="O76" s="167"/>
      <c r="P76" s="167"/>
      <c r="Q76" s="167"/>
      <c r="R76" s="167"/>
      <c r="S76" s="167"/>
      <c r="T76" s="167"/>
      <c r="U76" s="167"/>
      <c r="V76" s="167"/>
      <c r="W76" s="167"/>
      <c r="X76" s="34"/>
      <c r="Y76" s="34"/>
      <c r="Z76" s="34"/>
      <c r="AA76" s="34"/>
      <c r="AB76" s="34"/>
      <c r="AF76" s="29"/>
      <c r="AG76" s="29"/>
      <c r="AH76" s="29"/>
      <c r="AI76" s="29"/>
      <c r="AJ76" s="29"/>
    </row>
    <row r="77" spans="1:36" ht="23.25" customHeight="1">
      <c r="A77" s="34"/>
      <c r="B77" s="34"/>
      <c r="C77" s="34"/>
      <c r="D77" s="34"/>
      <c r="E77" s="34"/>
      <c r="F77" s="34"/>
      <c r="G77" s="34"/>
      <c r="H77" s="34"/>
      <c r="I77" s="29"/>
      <c r="J77" s="29"/>
      <c r="K77" s="34"/>
      <c r="L77" s="34"/>
      <c r="M77" s="34"/>
      <c r="N77" s="34"/>
      <c r="O77" s="34"/>
      <c r="P77" s="34"/>
      <c r="Q77" s="34"/>
      <c r="R77" s="34"/>
      <c r="S77" s="29"/>
      <c r="T77" s="168"/>
      <c r="U77" s="168"/>
      <c r="V77" s="34"/>
      <c r="W77" s="34"/>
      <c r="X77" s="34"/>
      <c r="Y77" s="34"/>
      <c r="Z77" s="34"/>
      <c r="AA77" s="34"/>
      <c r="AB77" s="34"/>
      <c r="AF77" s="29"/>
      <c r="AG77" s="29"/>
      <c r="AH77" s="29"/>
      <c r="AI77" s="29"/>
      <c r="AJ77" s="29"/>
    </row>
    <row r="78" spans="1:36" ht="23.25" customHeight="1">
      <c r="A78" s="34"/>
      <c r="B78" s="34"/>
      <c r="C78" s="34"/>
      <c r="D78" s="34"/>
      <c r="E78" s="34"/>
      <c r="F78" s="34"/>
      <c r="G78" s="34"/>
      <c r="H78" s="34"/>
      <c r="I78" s="29"/>
      <c r="J78" s="29"/>
      <c r="K78" s="34"/>
      <c r="L78" s="29"/>
      <c r="M78" s="29"/>
      <c r="N78" s="29"/>
      <c r="O78" s="29"/>
      <c r="P78" s="29"/>
      <c r="Q78" s="34"/>
      <c r="R78" s="29"/>
      <c r="S78" s="29"/>
      <c r="T78" s="29"/>
      <c r="U78" s="29"/>
      <c r="V78" s="29"/>
      <c r="W78" s="34"/>
      <c r="X78" s="34"/>
      <c r="Y78" s="34"/>
      <c r="Z78" s="34"/>
      <c r="AA78" s="34"/>
      <c r="AB78" s="34"/>
      <c r="AF78" s="29"/>
      <c r="AG78" s="29"/>
      <c r="AH78" s="29"/>
      <c r="AI78" s="29"/>
      <c r="AJ78" s="29"/>
    </row>
    <row r="79" spans="1:36" ht="23.25" customHeight="1">
      <c r="A79" s="34"/>
      <c r="B79" s="34"/>
      <c r="C79" s="34"/>
      <c r="D79" s="34"/>
      <c r="E79" s="34"/>
      <c r="F79" s="34"/>
      <c r="G79" s="34"/>
      <c r="H79" s="34"/>
      <c r="I79" s="29"/>
      <c r="J79" s="29"/>
      <c r="K79" s="34"/>
      <c r="L79" s="29"/>
      <c r="M79" s="29"/>
      <c r="N79" s="29"/>
      <c r="O79" s="29"/>
      <c r="P79" s="29"/>
      <c r="Q79" s="34"/>
      <c r="R79" s="29"/>
      <c r="S79" s="29"/>
      <c r="T79" s="29"/>
      <c r="U79" s="29"/>
      <c r="V79" s="29"/>
      <c r="W79" s="34"/>
      <c r="X79" s="34"/>
      <c r="Y79" s="34"/>
      <c r="Z79" s="34"/>
      <c r="AA79" s="34"/>
      <c r="AB79" s="34"/>
      <c r="AF79" s="29"/>
      <c r="AG79" s="29"/>
      <c r="AH79" s="29"/>
      <c r="AI79" s="29"/>
      <c r="AJ79" s="29"/>
    </row>
    <row r="80" spans="1:28" ht="23.25" customHeight="1">
      <c r="A80" s="34"/>
      <c r="B80" s="34"/>
      <c r="C80" s="34"/>
      <c r="D80" s="34"/>
      <c r="E80" s="34"/>
      <c r="F80" s="34"/>
      <c r="G80" s="34"/>
      <c r="H80" s="34"/>
      <c r="I80" s="29"/>
      <c r="J80" s="29"/>
      <c r="K80" s="34"/>
      <c r="L80" s="34"/>
      <c r="M80" s="34"/>
      <c r="N80" s="34"/>
      <c r="O80" s="34"/>
      <c r="P80" s="34"/>
      <c r="Q80" s="34"/>
      <c r="R80" s="34"/>
      <c r="S80" s="34"/>
      <c r="T80" s="34"/>
      <c r="U80" s="34"/>
      <c r="V80" s="34"/>
      <c r="W80" s="34"/>
      <c r="X80" s="34"/>
      <c r="Y80" s="34"/>
      <c r="Z80" s="34"/>
      <c r="AA80" s="34"/>
      <c r="AB80" s="34"/>
    </row>
    <row r="81" spans="1:28" ht="23.25" customHeight="1">
      <c r="A81" s="34"/>
      <c r="B81" s="34"/>
      <c r="C81" s="34"/>
      <c r="D81" s="34"/>
      <c r="E81" s="34"/>
      <c r="F81" s="34"/>
      <c r="G81" s="34"/>
      <c r="H81" s="34"/>
      <c r="I81" s="29"/>
      <c r="J81" s="29"/>
      <c r="K81" s="34"/>
      <c r="L81" s="34"/>
      <c r="M81" s="34"/>
      <c r="N81" s="34"/>
      <c r="O81" s="34"/>
      <c r="P81" s="34"/>
      <c r="Q81" s="34"/>
      <c r="R81" s="34"/>
      <c r="S81" s="34"/>
      <c r="T81" s="34"/>
      <c r="U81" s="34"/>
      <c r="V81" s="34"/>
      <c r="W81" s="34"/>
      <c r="X81" s="34"/>
      <c r="Y81" s="34"/>
      <c r="Z81" s="34"/>
      <c r="AA81" s="34"/>
      <c r="AB81" s="34"/>
    </row>
    <row r="82" spans="1:28" ht="23.25" customHeight="1">
      <c r="A82" s="34"/>
      <c r="B82" s="34"/>
      <c r="C82" s="34"/>
      <c r="D82" s="34"/>
      <c r="E82" s="34"/>
      <c r="F82" s="34"/>
      <c r="G82" s="34"/>
      <c r="H82" s="34"/>
      <c r="I82" s="29"/>
      <c r="J82" s="29"/>
      <c r="K82" s="34"/>
      <c r="L82" s="34"/>
      <c r="M82" s="34"/>
      <c r="N82" s="34"/>
      <c r="O82" s="34"/>
      <c r="P82" s="34"/>
      <c r="Q82" s="34"/>
      <c r="R82" s="34"/>
      <c r="S82" s="34"/>
      <c r="T82" s="34"/>
      <c r="U82" s="34"/>
      <c r="V82" s="34"/>
      <c r="W82" s="34"/>
      <c r="X82" s="34"/>
      <c r="Y82" s="34"/>
      <c r="Z82" s="34"/>
      <c r="AA82" s="34"/>
      <c r="AB82" s="34"/>
    </row>
    <row r="83" spans="1:28" ht="23.25" customHeight="1">
      <c r="A83" s="34"/>
      <c r="B83" s="34"/>
      <c r="C83" s="34"/>
      <c r="D83" s="34"/>
      <c r="E83" s="34"/>
      <c r="F83" s="34"/>
      <c r="G83" s="34"/>
      <c r="H83" s="34"/>
      <c r="I83" s="29"/>
      <c r="J83" s="29"/>
      <c r="K83" s="34"/>
      <c r="L83" s="34"/>
      <c r="M83" s="34"/>
      <c r="N83" s="34"/>
      <c r="O83" s="34"/>
      <c r="P83" s="34"/>
      <c r="Q83" s="34"/>
      <c r="R83" s="29"/>
      <c r="S83" s="29"/>
      <c r="T83" s="29"/>
      <c r="U83" s="29"/>
      <c r="V83" s="29"/>
      <c r="W83" s="34"/>
      <c r="X83" s="34"/>
      <c r="Y83" s="34"/>
      <c r="Z83" s="34"/>
      <c r="AA83" s="34"/>
      <c r="AB83" s="34"/>
    </row>
    <row r="84" spans="1:28" ht="23.25" customHeight="1">
      <c r="A84" s="34"/>
      <c r="B84" s="34"/>
      <c r="C84" s="34"/>
      <c r="D84" s="34"/>
      <c r="E84" s="34"/>
      <c r="F84" s="34"/>
      <c r="G84" s="34"/>
      <c r="H84" s="34"/>
      <c r="I84" s="34"/>
      <c r="J84" s="34"/>
      <c r="K84" s="34"/>
      <c r="L84" s="34"/>
      <c r="M84" s="34"/>
      <c r="N84" s="34"/>
      <c r="O84" s="34"/>
      <c r="P84" s="34"/>
      <c r="Q84" s="34"/>
      <c r="R84" s="34"/>
      <c r="S84" s="34"/>
      <c r="T84" s="34"/>
      <c r="U84" s="34"/>
      <c r="V84" s="34"/>
      <c r="W84" s="34"/>
      <c r="X84" s="34"/>
      <c r="Y84" s="34"/>
      <c r="Z84" s="34"/>
      <c r="AA84" s="34"/>
      <c r="AB84" s="34"/>
    </row>
    <row r="85" spans="1:28" ht="23.25" customHeight="1">
      <c r="A85" s="34"/>
      <c r="B85" s="34"/>
      <c r="C85" s="34"/>
      <c r="D85" s="34"/>
      <c r="E85" s="34"/>
      <c r="F85" s="34"/>
      <c r="G85" s="34"/>
      <c r="H85" s="34"/>
      <c r="I85" s="34"/>
      <c r="J85" s="34"/>
      <c r="K85" s="34"/>
      <c r="L85" s="34"/>
      <c r="M85" s="34"/>
      <c r="N85" s="34"/>
      <c r="O85" s="34"/>
      <c r="P85" s="29"/>
      <c r="Q85" s="29"/>
      <c r="R85" s="29"/>
      <c r="S85" s="29"/>
      <c r="T85" s="29"/>
      <c r="U85" s="29"/>
      <c r="V85" s="168"/>
      <c r="W85" s="168"/>
      <c r="X85" s="34"/>
      <c r="Y85" s="34"/>
      <c r="Z85" s="34"/>
      <c r="AA85" s="34"/>
      <c r="AB85" s="34"/>
    </row>
    <row r="86" spans="1:28" ht="23.25" customHeight="1">
      <c r="A86" s="34"/>
      <c r="B86" s="34"/>
      <c r="C86" s="34"/>
      <c r="D86" s="34"/>
      <c r="E86" s="34"/>
      <c r="F86" s="34"/>
      <c r="G86" s="34"/>
      <c r="H86" s="34"/>
      <c r="I86" s="34"/>
      <c r="J86" s="34"/>
      <c r="K86" s="34"/>
      <c r="L86" s="195"/>
      <c r="M86" s="195"/>
      <c r="N86" s="195"/>
      <c r="O86" s="34"/>
      <c r="P86" s="29"/>
      <c r="Q86" s="29"/>
      <c r="R86" s="29"/>
      <c r="S86" s="29"/>
      <c r="T86" s="29"/>
      <c r="U86" s="29"/>
      <c r="V86" s="29"/>
      <c r="W86" s="29"/>
      <c r="X86" s="34"/>
      <c r="Y86" s="34"/>
      <c r="Z86" s="34"/>
      <c r="AA86" s="34"/>
      <c r="AB86" s="34"/>
    </row>
    <row r="87" spans="1:28" ht="23.25" customHeight="1">
      <c r="A87" s="34"/>
      <c r="B87" s="34"/>
      <c r="C87" s="34"/>
      <c r="D87" s="34"/>
      <c r="E87" s="34"/>
      <c r="F87" s="34"/>
      <c r="G87" s="34"/>
      <c r="H87" s="34"/>
      <c r="I87" s="34"/>
      <c r="J87" s="34"/>
      <c r="K87" s="34"/>
      <c r="L87" s="195"/>
      <c r="M87" s="195"/>
      <c r="N87" s="195"/>
      <c r="O87" s="34"/>
      <c r="P87" s="29"/>
      <c r="Q87" s="29"/>
      <c r="R87" s="29"/>
      <c r="S87" s="29"/>
      <c r="T87" s="29"/>
      <c r="U87" s="29"/>
      <c r="V87" s="29"/>
      <c r="W87" s="29"/>
      <c r="X87" s="34"/>
      <c r="Y87" s="34"/>
      <c r="Z87" s="34"/>
      <c r="AA87" s="34"/>
      <c r="AB87" s="34"/>
    </row>
    <row r="88" spans="1:44" ht="23.25" customHeight="1">
      <c r="A88" s="34"/>
      <c r="B88" s="34"/>
      <c r="C88" s="34"/>
      <c r="D88" s="34"/>
      <c r="E88" s="34"/>
      <c r="F88" s="34"/>
      <c r="G88" s="34"/>
      <c r="H88" s="34"/>
      <c r="I88" s="34"/>
      <c r="J88" s="34"/>
      <c r="K88" s="34"/>
      <c r="L88" s="195"/>
      <c r="M88" s="195"/>
      <c r="N88" s="195"/>
      <c r="O88" s="34"/>
      <c r="P88" s="29"/>
      <c r="Q88" s="29"/>
      <c r="R88" s="29"/>
      <c r="S88" s="29"/>
      <c r="T88" s="29"/>
      <c r="U88" s="29"/>
      <c r="V88" s="29"/>
      <c r="W88" s="29"/>
      <c r="X88" s="34"/>
      <c r="Y88" s="34"/>
      <c r="Z88" s="34"/>
      <c r="AA88" s="34"/>
      <c r="AB88" s="34"/>
      <c r="AR88" s="18" t="s">
        <v>29</v>
      </c>
    </row>
    <row r="89" spans="1:44" ht="20.25">
      <c r="A89" s="34"/>
      <c r="B89" s="34"/>
      <c r="C89" s="34"/>
      <c r="D89" s="34"/>
      <c r="E89" s="34"/>
      <c r="F89" s="34"/>
      <c r="G89" s="34"/>
      <c r="H89" s="34"/>
      <c r="I89" s="34"/>
      <c r="J89" s="34"/>
      <c r="K89" s="34"/>
      <c r="L89" s="195"/>
      <c r="M89" s="195"/>
      <c r="N89" s="195"/>
      <c r="O89" s="34"/>
      <c r="P89" s="29"/>
      <c r="Q89" s="29"/>
      <c r="R89" s="29"/>
      <c r="S89" s="29"/>
      <c r="T89" s="29"/>
      <c r="U89" s="29"/>
      <c r="V89" s="29"/>
      <c r="W89" s="29"/>
      <c r="X89" s="34"/>
      <c r="Y89" s="34"/>
      <c r="Z89" s="34"/>
      <c r="AA89" s="34"/>
      <c r="AB89" s="34"/>
      <c r="AR89" s="22" t="s">
        <v>18</v>
      </c>
    </row>
    <row r="90" spans="1:44" ht="20.25">
      <c r="A90" s="34"/>
      <c r="B90" s="34"/>
      <c r="C90" s="34"/>
      <c r="D90" s="34"/>
      <c r="E90" s="34"/>
      <c r="F90" s="34"/>
      <c r="G90" s="34"/>
      <c r="H90" s="34"/>
      <c r="I90" s="34"/>
      <c r="J90" s="34"/>
      <c r="K90" s="34"/>
      <c r="L90" s="195"/>
      <c r="M90" s="195"/>
      <c r="N90" s="195"/>
      <c r="O90" s="34"/>
      <c r="P90" s="29"/>
      <c r="Q90" s="29"/>
      <c r="R90" s="29"/>
      <c r="S90" s="29"/>
      <c r="T90" s="29"/>
      <c r="U90" s="29"/>
      <c r="V90" s="29"/>
      <c r="W90" s="29"/>
      <c r="X90" s="34"/>
      <c r="Y90" s="34"/>
      <c r="Z90" s="34"/>
      <c r="AA90" s="34"/>
      <c r="AB90" s="34"/>
      <c r="AR90" s="22" t="s">
        <v>46</v>
      </c>
    </row>
    <row r="91" spans="1:44" ht="20.25">
      <c r="A91" s="34"/>
      <c r="B91" s="34"/>
      <c r="C91" s="34"/>
      <c r="D91" s="34"/>
      <c r="E91" s="34"/>
      <c r="F91" s="34"/>
      <c r="G91" s="34"/>
      <c r="H91" s="34"/>
      <c r="I91" s="34"/>
      <c r="J91" s="34"/>
      <c r="K91" s="34"/>
      <c r="L91" s="195"/>
      <c r="M91" s="195"/>
      <c r="N91" s="195"/>
      <c r="O91" s="34"/>
      <c r="P91" s="29"/>
      <c r="Q91" s="29"/>
      <c r="R91" s="29"/>
      <c r="S91" s="29"/>
      <c r="T91" s="29"/>
      <c r="U91" s="29"/>
      <c r="V91" s="29"/>
      <c r="W91" s="29"/>
      <c r="X91" s="34"/>
      <c r="Y91" s="34"/>
      <c r="Z91" s="34"/>
      <c r="AA91" s="34"/>
      <c r="AB91" s="34"/>
      <c r="AR91" s="22" t="s">
        <v>47</v>
      </c>
    </row>
    <row r="92" spans="1:44" ht="20.25">
      <c r="A92" s="34"/>
      <c r="B92" s="34"/>
      <c r="C92" s="34"/>
      <c r="D92" s="34"/>
      <c r="E92" s="34"/>
      <c r="F92" s="34"/>
      <c r="G92" s="34"/>
      <c r="H92" s="34"/>
      <c r="I92" s="34"/>
      <c r="J92" s="34"/>
      <c r="K92" s="34"/>
      <c r="L92" s="195"/>
      <c r="M92" s="195"/>
      <c r="N92" s="195"/>
      <c r="O92" s="34"/>
      <c r="P92" s="29"/>
      <c r="Q92" s="29"/>
      <c r="R92" s="29"/>
      <c r="S92" s="29"/>
      <c r="T92" s="29"/>
      <c r="U92" s="29"/>
      <c r="V92" s="29"/>
      <c r="W92" s="29"/>
      <c r="X92" s="34"/>
      <c r="Y92" s="34"/>
      <c r="Z92" s="34"/>
      <c r="AA92" s="34"/>
      <c r="AB92" s="34"/>
      <c r="AR92" s="22" t="s">
        <v>19</v>
      </c>
    </row>
    <row r="93" spans="2:44" ht="20.25">
      <c r="B93" s="34"/>
      <c r="C93" s="34"/>
      <c r="D93" s="34"/>
      <c r="E93" s="34"/>
      <c r="F93" s="34"/>
      <c r="G93" s="34"/>
      <c r="H93" s="34"/>
      <c r="I93" s="34"/>
      <c r="J93" s="34"/>
      <c r="K93" s="34"/>
      <c r="L93" s="195"/>
      <c r="M93" s="195"/>
      <c r="N93" s="195"/>
      <c r="O93" s="34"/>
      <c r="P93" s="29"/>
      <c r="Q93" s="29"/>
      <c r="R93" s="29"/>
      <c r="S93" s="29"/>
      <c r="T93" s="29"/>
      <c r="U93" s="29"/>
      <c r="V93" s="29"/>
      <c r="W93" s="29"/>
      <c r="X93" s="34"/>
      <c r="Y93" s="34"/>
      <c r="Z93" s="34"/>
      <c r="AA93" s="34"/>
      <c r="AB93" s="34"/>
      <c r="AR93" s="22" t="s">
        <v>48</v>
      </c>
    </row>
    <row r="94" spans="2:44" ht="20.25">
      <c r="B94" s="34"/>
      <c r="C94" s="34"/>
      <c r="D94" s="34"/>
      <c r="E94" s="34"/>
      <c r="F94" s="34"/>
      <c r="G94" s="34"/>
      <c r="H94" s="34"/>
      <c r="I94" s="34"/>
      <c r="J94" s="34"/>
      <c r="K94" s="34"/>
      <c r="L94" s="195"/>
      <c r="M94" s="195"/>
      <c r="N94" s="195"/>
      <c r="O94" s="34"/>
      <c r="P94" s="29"/>
      <c r="Q94" s="29"/>
      <c r="R94" s="29"/>
      <c r="S94" s="29"/>
      <c r="T94" s="29"/>
      <c r="U94" s="29"/>
      <c r="V94" s="29"/>
      <c r="W94" s="29"/>
      <c r="X94" s="34"/>
      <c r="Y94" s="34"/>
      <c r="Z94" s="34"/>
      <c r="AA94" s="34"/>
      <c r="AB94" s="34"/>
      <c r="AR94" s="22" t="s">
        <v>49</v>
      </c>
    </row>
    <row r="95" spans="2:44" ht="20.25">
      <c r="B95" s="34"/>
      <c r="C95" s="34"/>
      <c r="D95" s="34"/>
      <c r="E95" s="34"/>
      <c r="F95" s="34"/>
      <c r="G95" s="34"/>
      <c r="H95" s="34"/>
      <c r="I95" s="34"/>
      <c r="J95" s="34"/>
      <c r="K95" s="34"/>
      <c r="L95" s="195"/>
      <c r="M95" s="195"/>
      <c r="N95" s="195"/>
      <c r="O95" s="34"/>
      <c r="P95" s="34"/>
      <c r="Q95" s="34"/>
      <c r="R95" s="34"/>
      <c r="S95" s="34"/>
      <c r="T95" s="34"/>
      <c r="U95" s="34"/>
      <c r="V95" s="34"/>
      <c r="W95" s="34"/>
      <c r="X95" s="34"/>
      <c r="Y95" s="34"/>
      <c r="Z95" s="34"/>
      <c r="AA95" s="34"/>
      <c r="AB95" s="34"/>
      <c r="AR95" s="22" t="s">
        <v>20</v>
      </c>
    </row>
    <row r="96" spans="2:44" ht="20.25">
      <c r="B96" s="34"/>
      <c r="C96" s="34"/>
      <c r="D96" s="34"/>
      <c r="E96" s="34"/>
      <c r="F96" s="34"/>
      <c r="G96" s="34"/>
      <c r="H96" s="34"/>
      <c r="I96" s="34"/>
      <c r="J96" s="34"/>
      <c r="K96" s="34"/>
      <c r="L96" s="195"/>
      <c r="M96" s="195"/>
      <c r="N96" s="195"/>
      <c r="O96" s="34"/>
      <c r="P96" s="34"/>
      <c r="Q96" s="34"/>
      <c r="R96" s="34"/>
      <c r="S96" s="34"/>
      <c r="T96" s="34"/>
      <c r="U96" s="34"/>
      <c r="V96" s="34"/>
      <c r="W96" s="34"/>
      <c r="X96" s="34"/>
      <c r="Y96" s="34"/>
      <c r="Z96" s="34"/>
      <c r="AA96" s="34"/>
      <c r="AB96" s="34"/>
      <c r="AR96" s="22" t="s">
        <v>50</v>
      </c>
    </row>
    <row r="97" spans="2:44" ht="20.25">
      <c r="B97" s="34"/>
      <c r="C97" s="34"/>
      <c r="D97" s="34"/>
      <c r="E97" s="34"/>
      <c r="F97" s="34"/>
      <c r="G97" s="34"/>
      <c r="H97" s="34"/>
      <c r="I97" s="34"/>
      <c r="J97" s="34"/>
      <c r="K97" s="34"/>
      <c r="L97" s="195"/>
      <c r="M97" s="195"/>
      <c r="N97" s="195"/>
      <c r="O97" s="34"/>
      <c r="P97" s="34"/>
      <c r="Q97" s="34"/>
      <c r="R97" s="34"/>
      <c r="S97" s="34"/>
      <c r="T97" s="34"/>
      <c r="U97" s="34"/>
      <c r="V97" s="34"/>
      <c r="W97" s="34"/>
      <c r="X97" s="34"/>
      <c r="Y97" s="34"/>
      <c r="Z97" s="34"/>
      <c r="AA97" s="34"/>
      <c r="AB97" s="34"/>
      <c r="AR97" s="22" t="s">
        <v>51</v>
      </c>
    </row>
    <row r="98" spans="1:44" ht="20.25">
      <c r="A98" s="34"/>
      <c r="B98" s="34"/>
      <c r="C98" s="34"/>
      <c r="D98" s="34"/>
      <c r="E98" s="34"/>
      <c r="F98" s="34"/>
      <c r="G98" s="34"/>
      <c r="H98" s="34"/>
      <c r="I98" s="34"/>
      <c r="J98" s="34"/>
      <c r="K98" s="34"/>
      <c r="L98" s="195"/>
      <c r="M98" s="195"/>
      <c r="N98" s="195"/>
      <c r="O98" s="34"/>
      <c r="P98" s="34"/>
      <c r="Q98" s="34"/>
      <c r="R98" s="34"/>
      <c r="S98" s="34"/>
      <c r="T98" s="34"/>
      <c r="U98" s="34"/>
      <c r="V98" s="34"/>
      <c r="W98" s="34"/>
      <c r="X98" s="34"/>
      <c r="Y98" s="34"/>
      <c r="Z98" s="34"/>
      <c r="AA98" s="34"/>
      <c r="AB98" s="34"/>
      <c r="AR98" s="22" t="s">
        <v>21</v>
      </c>
    </row>
    <row r="99" spans="1:44" ht="20.25">
      <c r="A99" s="34"/>
      <c r="B99" s="34"/>
      <c r="C99" s="34"/>
      <c r="D99" s="34"/>
      <c r="E99" s="34"/>
      <c r="F99" s="34"/>
      <c r="G99" s="34"/>
      <c r="H99" s="34"/>
      <c r="I99" s="34"/>
      <c r="J99" s="34"/>
      <c r="K99" s="34"/>
      <c r="L99" s="195"/>
      <c r="M99" s="195"/>
      <c r="N99" s="195"/>
      <c r="O99" s="34"/>
      <c r="P99" s="34"/>
      <c r="Q99" s="34"/>
      <c r="R99" s="34"/>
      <c r="S99" s="34"/>
      <c r="T99" s="34"/>
      <c r="U99" s="34"/>
      <c r="V99" s="34"/>
      <c r="W99" s="34"/>
      <c r="X99" s="34"/>
      <c r="Y99" s="34"/>
      <c r="Z99" s="34"/>
      <c r="AA99" s="34"/>
      <c r="AB99" s="34"/>
      <c r="AR99" s="22" t="s">
        <v>52</v>
      </c>
    </row>
    <row r="100" spans="1:44" ht="20.25">
      <c r="A100" s="34"/>
      <c r="B100" s="34"/>
      <c r="C100" s="34"/>
      <c r="D100" s="34"/>
      <c r="E100" s="34"/>
      <c r="F100" s="34"/>
      <c r="G100" s="34"/>
      <c r="H100" s="34"/>
      <c r="I100" s="34"/>
      <c r="J100" s="34"/>
      <c r="K100" s="34"/>
      <c r="L100" s="195"/>
      <c r="M100" s="195"/>
      <c r="N100" s="195"/>
      <c r="O100" s="34"/>
      <c r="P100" s="34"/>
      <c r="Q100" s="34"/>
      <c r="R100" s="34"/>
      <c r="S100" s="34"/>
      <c r="T100" s="34"/>
      <c r="U100" s="34"/>
      <c r="V100" s="34"/>
      <c r="W100" s="34"/>
      <c r="X100" s="34"/>
      <c r="Y100" s="34"/>
      <c r="Z100" s="34"/>
      <c r="AA100" s="34"/>
      <c r="AB100" s="34"/>
      <c r="AR100" s="22" t="s">
        <v>53</v>
      </c>
    </row>
    <row r="101" spans="1:44" ht="20.25">
      <c r="A101" s="34"/>
      <c r="B101" s="34"/>
      <c r="C101" s="34"/>
      <c r="D101" s="34"/>
      <c r="E101" s="34"/>
      <c r="F101" s="34"/>
      <c r="G101" s="34"/>
      <c r="H101" s="34"/>
      <c r="I101" s="34"/>
      <c r="J101" s="34"/>
      <c r="K101" s="34"/>
      <c r="L101" s="195"/>
      <c r="M101" s="195"/>
      <c r="N101" s="195"/>
      <c r="O101" s="34"/>
      <c r="P101" s="34"/>
      <c r="Q101" s="34"/>
      <c r="R101" s="34"/>
      <c r="S101" s="34"/>
      <c r="T101" s="34"/>
      <c r="U101" s="34"/>
      <c r="V101" s="34"/>
      <c r="W101" s="34"/>
      <c r="X101" s="34"/>
      <c r="Y101" s="34"/>
      <c r="Z101" s="34"/>
      <c r="AA101" s="34"/>
      <c r="AB101" s="34"/>
      <c r="AR101" s="22" t="s">
        <v>22</v>
      </c>
    </row>
    <row r="102" spans="1:44" ht="20.25">
      <c r="A102" s="34"/>
      <c r="B102" s="34"/>
      <c r="C102" s="34"/>
      <c r="D102" s="34"/>
      <c r="E102" s="34"/>
      <c r="F102" s="34"/>
      <c r="G102" s="34"/>
      <c r="H102" s="34"/>
      <c r="I102" s="34"/>
      <c r="J102" s="34"/>
      <c r="K102" s="34"/>
      <c r="L102" s="195"/>
      <c r="M102" s="195"/>
      <c r="N102" s="195"/>
      <c r="O102" s="34"/>
      <c r="P102" s="34"/>
      <c r="Q102" s="34"/>
      <c r="R102" s="34"/>
      <c r="S102" s="34"/>
      <c r="T102" s="34"/>
      <c r="U102" s="34"/>
      <c r="V102" s="34"/>
      <c r="W102" s="34"/>
      <c r="X102" s="34"/>
      <c r="Y102" s="34"/>
      <c r="Z102" s="34"/>
      <c r="AA102" s="34"/>
      <c r="AB102" s="34"/>
      <c r="AR102" s="22" t="s">
        <v>54</v>
      </c>
    </row>
    <row r="103" spans="1:44" ht="20.25">
      <c r="A103" s="34"/>
      <c r="B103" s="34"/>
      <c r="C103" s="34"/>
      <c r="D103" s="34"/>
      <c r="E103" s="34"/>
      <c r="F103" s="34"/>
      <c r="G103" s="34"/>
      <c r="H103" s="34"/>
      <c r="I103" s="34"/>
      <c r="J103" s="34"/>
      <c r="K103" s="34"/>
      <c r="L103" s="195"/>
      <c r="M103" s="195"/>
      <c r="N103" s="195"/>
      <c r="O103" s="34"/>
      <c r="P103" s="34"/>
      <c r="Q103" s="34"/>
      <c r="R103" s="34"/>
      <c r="S103" s="34"/>
      <c r="T103" s="34"/>
      <c r="U103" s="34"/>
      <c r="V103" s="34"/>
      <c r="W103" s="34"/>
      <c r="X103" s="34"/>
      <c r="AR103" s="22" t="s">
        <v>55</v>
      </c>
    </row>
    <row r="104" spans="1:44" ht="20.25">
      <c r="A104" s="34"/>
      <c r="B104" s="34"/>
      <c r="C104" s="34"/>
      <c r="D104" s="34"/>
      <c r="E104" s="34"/>
      <c r="F104" s="34"/>
      <c r="G104" s="34"/>
      <c r="H104" s="34"/>
      <c r="I104" s="34"/>
      <c r="J104" s="34"/>
      <c r="K104" s="34"/>
      <c r="L104" s="195"/>
      <c r="M104" s="195"/>
      <c r="N104" s="195"/>
      <c r="O104" s="34"/>
      <c r="P104" s="34"/>
      <c r="Q104" s="34"/>
      <c r="R104" s="34"/>
      <c r="S104" s="34"/>
      <c r="T104" s="34"/>
      <c r="U104" s="34"/>
      <c r="V104" s="34"/>
      <c r="W104" s="34"/>
      <c r="X104" s="34"/>
      <c r="AR104" s="22" t="s">
        <v>28</v>
      </c>
    </row>
    <row r="105" spans="1:44" ht="20.25">
      <c r="A105" s="34"/>
      <c r="B105" s="34"/>
      <c r="C105" s="34"/>
      <c r="D105" s="34"/>
      <c r="E105" s="34"/>
      <c r="F105" s="34"/>
      <c r="G105" s="34"/>
      <c r="H105" s="34"/>
      <c r="I105" s="34"/>
      <c r="J105" s="34"/>
      <c r="K105" s="34"/>
      <c r="L105" s="195"/>
      <c r="M105" s="195"/>
      <c r="N105" s="195"/>
      <c r="O105" s="34"/>
      <c r="P105" s="34"/>
      <c r="Q105" s="34"/>
      <c r="R105" s="34"/>
      <c r="S105" s="34"/>
      <c r="T105" s="34"/>
      <c r="U105" s="34"/>
      <c r="V105" s="34"/>
      <c r="W105" s="34"/>
      <c r="X105" s="34"/>
      <c r="AR105" s="22" t="s">
        <v>56</v>
      </c>
    </row>
    <row r="106" spans="1:44" ht="20.25">
      <c r="A106" s="34"/>
      <c r="B106" s="34"/>
      <c r="C106" s="34"/>
      <c r="D106" s="34"/>
      <c r="E106" s="34"/>
      <c r="F106" s="34"/>
      <c r="G106" s="34"/>
      <c r="H106" s="34"/>
      <c r="I106" s="34"/>
      <c r="J106" s="34"/>
      <c r="K106" s="34"/>
      <c r="L106" s="195"/>
      <c r="M106" s="195"/>
      <c r="N106" s="195"/>
      <c r="O106" s="34"/>
      <c r="P106" s="34"/>
      <c r="Q106" s="34"/>
      <c r="R106" s="34"/>
      <c r="S106" s="34"/>
      <c r="T106" s="34"/>
      <c r="U106" s="34"/>
      <c r="V106" s="34"/>
      <c r="W106" s="34"/>
      <c r="X106" s="34"/>
      <c r="AR106" s="22" t="s">
        <v>57</v>
      </c>
    </row>
    <row r="107" spans="1:24" ht="20.25">
      <c r="A107" s="34"/>
      <c r="B107" s="34"/>
      <c r="C107" s="34"/>
      <c r="D107" s="34"/>
      <c r="E107" s="34"/>
      <c r="F107" s="34"/>
      <c r="G107" s="34"/>
      <c r="H107" s="34"/>
      <c r="I107" s="34"/>
      <c r="J107" s="34"/>
      <c r="K107" s="34"/>
      <c r="L107" s="195"/>
      <c r="M107" s="195"/>
      <c r="N107" s="195"/>
      <c r="O107" s="34"/>
      <c r="P107" s="34"/>
      <c r="Q107" s="34"/>
      <c r="R107" s="34"/>
      <c r="S107" s="34"/>
      <c r="T107" s="34"/>
      <c r="U107" s="34"/>
      <c r="V107" s="34"/>
      <c r="W107" s="34"/>
      <c r="X107" s="34"/>
    </row>
    <row r="108" spans="1:24" ht="20.25">
      <c r="A108" s="34"/>
      <c r="B108" s="34"/>
      <c r="C108" s="34"/>
      <c r="D108" s="34"/>
      <c r="E108" s="34"/>
      <c r="F108" s="34"/>
      <c r="G108" s="34"/>
      <c r="H108" s="34"/>
      <c r="I108" s="34"/>
      <c r="J108" s="34"/>
      <c r="K108" s="34"/>
      <c r="L108" s="195"/>
      <c r="M108" s="195"/>
      <c r="N108" s="195"/>
      <c r="O108" s="34"/>
      <c r="P108" s="34"/>
      <c r="Q108" s="34"/>
      <c r="R108" s="34"/>
      <c r="S108" s="34"/>
      <c r="T108" s="34"/>
      <c r="U108" s="34"/>
      <c r="V108" s="34"/>
      <c r="W108" s="34"/>
      <c r="X108" s="34"/>
    </row>
    <row r="109" spans="1:24" ht="20.25">
      <c r="A109" s="34"/>
      <c r="B109" s="34"/>
      <c r="C109" s="34"/>
      <c r="D109" s="34"/>
      <c r="E109" s="34"/>
      <c r="F109" s="34"/>
      <c r="G109" s="34"/>
      <c r="H109" s="34"/>
      <c r="I109" s="34"/>
      <c r="J109" s="34"/>
      <c r="K109" s="34"/>
      <c r="L109" s="195"/>
      <c r="M109" s="195"/>
      <c r="N109" s="195"/>
      <c r="O109" s="34"/>
      <c r="P109" s="34"/>
      <c r="Q109" s="34"/>
      <c r="R109" s="34"/>
      <c r="S109" s="34"/>
      <c r="T109" s="34"/>
      <c r="U109" s="34"/>
      <c r="V109" s="34"/>
      <c r="W109" s="34"/>
      <c r="X109" s="34"/>
    </row>
    <row r="110" spans="1:24" ht="20.25">
      <c r="A110" s="34"/>
      <c r="B110" s="34"/>
      <c r="C110" s="34"/>
      <c r="D110" s="34"/>
      <c r="E110" s="34"/>
      <c r="F110" s="34"/>
      <c r="G110" s="34"/>
      <c r="H110" s="34"/>
      <c r="I110" s="34"/>
      <c r="J110" s="34"/>
      <c r="K110" s="34"/>
      <c r="L110" s="195"/>
      <c r="M110" s="195"/>
      <c r="N110" s="195"/>
      <c r="O110" s="34"/>
      <c r="P110" s="34"/>
      <c r="Q110" s="34"/>
      <c r="R110" s="34"/>
      <c r="S110" s="34"/>
      <c r="T110" s="34"/>
      <c r="U110" s="34"/>
      <c r="V110" s="34"/>
      <c r="W110" s="34"/>
      <c r="X110" s="34"/>
    </row>
    <row r="111" spans="1:24" ht="20.25">
      <c r="A111" s="34"/>
      <c r="B111" s="34"/>
      <c r="C111" s="34"/>
      <c r="D111" s="34"/>
      <c r="E111" s="34"/>
      <c r="F111" s="34"/>
      <c r="G111" s="34"/>
      <c r="H111" s="34"/>
      <c r="I111" s="34"/>
      <c r="J111" s="34"/>
      <c r="K111" s="34"/>
      <c r="L111" s="195"/>
      <c r="M111" s="195"/>
      <c r="N111" s="195"/>
      <c r="O111" s="34"/>
      <c r="P111" s="34"/>
      <c r="Q111" s="34"/>
      <c r="R111" s="34"/>
      <c r="S111" s="34"/>
      <c r="T111" s="34"/>
      <c r="U111" s="34"/>
      <c r="V111" s="34"/>
      <c r="W111" s="34"/>
      <c r="X111" s="34"/>
    </row>
    <row r="112" spans="9:23" ht="20.25">
      <c r="I112" s="34"/>
      <c r="J112" s="34"/>
      <c r="K112" s="34"/>
      <c r="L112" s="34"/>
      <c r="M112" s="34"/>
      <c r="N112" s="34"/>
      <c r="O112" s="34"/>
      <c r="P112" s="34"/>
      <c r="Q112" s="34"/>
      <c r="R112" s="34"/>
      <c r="S112" s="34"/>
      <c r="T112" s="34"/>
      <c r="U112" s="34"/>
      <c r="V112" s="34"/>
      <c r="W112" s="34"/>
    </row>
    <row r="113" spans="9:10" ht="20.25">
      <c r="I113" s="34"/>
      <c r="J113" s="34"/>
    </row>
    <row r="114" spans="9:10" ht="20.25">
      <c r="I114" s="34"/>
      <c r="J114" s="34"/>
    </row>
    <row r="115" spans="9:10" ht="20.25">
      <c r="I115" s="34"/>
      <c r="J115" s="34"/>
    </row>
    <row r="116" spans="9:10" ht="20.25">
      <c r="I116" s="34"/>
      <c r="J116" s="34"/>
    </row>
    <row r="117" spans="9:10" ht="20.25">
      <c r="I117" s="34"/>
      <c r="J117" s="34"/>
    </row>
    <row r="118" spans="9:10" ht="20.25">
      <c r="I118" s="34"/>
      <c r="J118" s="34"/>
    </row>
    <row r="119" spans="9:10" ht="20.25">
      <c r="I119" s="34"/>
      <c r="J119" s="34"/>
    </row>
    <row r="120" spans="9:10" ht="20.25">
      <c r="I120" s="34"/>
      <c r="J120" s="34"/>
    </row>
  </sheetData>
  <sheetProtection selectLockedCells="1"/>
  <protectedRanges>
    <protectedRange password="C446" sqref="V12:V14 W13:W14 K13:K38 V16:W20 V22:W26 V28:W32 V34:W38 V40:W44 V46:W51 M51 O51 Q51 S51 U51 G41:J64 G13:J34" name="Περιοχή1"/>
    <protectedRange password="C446" sqref="K75:L75 R75 K67:K74" name="Περιοχή1_9"/>
    <protectedRange password="C446" sqref="AA67:AA69 T67:U68 X70:AA71 R69:X69 AA73 T70:U73" name="Περιοχή1_1_1"/>
  </protectedRanges>
  <mergeCells count="86">
    <mergeCell ref="A70:J72"/>
    <mergeCell ref="L67:Q67"/>
    <mergeCell ref="A1:G2"/>
    <mergeCell ref="L63:O64"/>
    <mergeCell ref="L61:O62"/>
    <mergeCell ref="P61:W62"/>
    <mergeCell ref="R67:W67"/>
    <mergeCell ref="R68:W68"/>
    <mergeCell ref="R69:W69"/>
    <mergeCell ref="R72:W72"/>
    <mergeCell ref="R70:W70"/>
    <mergeCell ref="R71:W71"/>
    <mergeCell ref="L73:Q73"/>
    <mergeCell ref="L74:Q74"/>
    <mergeCell ref="R73:W73"/>
    <mergeCell ref="R74:W74"/>
    <mergeCell ref="L70:Q70"/>
    <mergeCell ref="L72:Q72"/>
    <mergeCell ref="L71:Q71"/>
    <mergeCell ref="A38:A40"/>
    <mergeCell ref="B38:C38"/>
    <mergeCell ref="E38:F38"/>
    <mergeCell ref="L54:W60"/>
    <mergeCell ref="L68:Q68"/>
    <mergeCell ref="I39:I40"/>
    <mergeCell ref="B39:C39"/>
    <mergeCell ref="I68:J68"/>
    <mergeCell ref="P63:W64"/>
    <mergeCell ref="H38:I38"/>
    <mergeCell ref="T6:W6"/>
    <mergeCell ref="T5:W5"/>
    <mergeCell ref="L53:W53"/>
    <mergeCell ref="W40:W44"/>
    <mergeCell ref="W46:W50"/>
    <mergeCell ref="R12:R14"/>
    <mergeCell ref="W16:W20"/>
    <mergeCell ref="W28:W32"/>
    <mergeCell ref="W34:W38"/>
    <mergeCell ref="U12:U14"/>
    <mergeCell ref="A5:G5"/>
    <mergeCell ref="A6:G6"/>
    <mergeCell ref="A7:G7"/>
    <mergeCell ref="A4:G4"/>
    <mergeCell ref="A3:G3"/>
    <mergeCell ref="I67:J67"/>
    <mergeCell ref="D39:G39"/>
    <mergeCell ref="J11:J12"/>
    <mergeCell ref="A67:A68"/>
    <mergeCell ref="J39:J40"/>
    <mergeCell ref="H39:H40"/>
    <mergeCell ref="L33:W33"/>
    <mergeCell ref="V11:W14"/>
    <mergeCell ref="L11:M11"/>
    <mergeCell ref="N11:O11"/>
    <mergeCell ref="B10:C10"/>
    <mergeCell ref="B11:C11"/>
    <mergeCell ref="D11:G11"/>
    <mergeCell ref="I11:I12"/>
    <mergeCell ref="T12:T14"/>
    <mergeCell ref="S12:S14"/>
    <mergeCell ref="N12:N14"/>
    <mergeCell ref="O12:O14"/>
    <mergeCell ref="Q12:Q14"/>
    <mergeCell ref="A8:W8"/>
    <mergeCell ref="M12:M14"/>
    <mergeCell ref="P11:Q11"/>
    <mergeCell ref="A10:A12"/>
    <mergeCell ref="L10:W10"/>
    <mergeCell ref="I69:J69"/>
    <mergeCell ref="L21:W21"/>
    <mergeCell ref="L27:W27"/>
    <mergeCell ref="L65:W65"/>
    <mergeCell ref="L66:W66"/>
    <mergeCell ref="L45:W45"/>
    <mergeCell ref="W22:W26"/>
    <mergeCell ref="L69:Q69"/>
    <mergeCell ref="L15:W15"/>
    <mergeCell ref="P12:P14"/>
    <mergeCell ref="L39:W39"/>
    <mergeCell ref="I75:X75"/>
    <mergeCell ref="I73:J73"/>
    <mergeCell ref="E10:F10"/>
    <mergeCell ref="R11:S11"/>
    <mergeCell ref="T11:U11"/>
    <mergeCell ref="L12:L14"/>
    <mergeCell ref="H11:H12"/>
  </mergeCells>
  <dataValidations count="1">
    <dataValidation type="list" allowBlank="1" showInputMessage="1" showErrorMessage="1" sqref="U46:U50 B13:F34 S46:S50 S22:S26 S28:S32 M16:M20 O16:O20 Q16:Q20 S16:S20 U16:U20 S34:S38 U22:U26 U28:U32 U34:U38 U40:U44 M22:M26 O22:O26 Q22:Q26 M28:M32 O28:O32 Q28:Q32 M34:M38 O34:O38 Q34:Q38 M40:M44 O40:O44 Q40:Q44 S40:S44 M46:M50 O46:O50 Q46:Q50 B41:F64">
      <formula1>$CG$2:$CG$35</formula1>
    </dataValidation>
  </dataValidations>
  <printOptions horizontalCentered="1"/>
  <pageMargins left="0.3937007874015748" right="0.3937007874015748" top="0.3937007874015748" bottom="0.3937007874015748" header="0" footer="0.2362204724409449"/>
  <pageSetup horizontalDpi="600" verticalDpi="600" orientation="portrait" paperSize="9" scale="23" r:id="rId6"/>
  <rowBreaks count="1" manualBreakCount="1">
    <brk id="74" max="22" man="1"/>
  </rowBreaks>
  <drawing r:id="rId5"/>
  <legacyDrawing r:id="rId2"/>
  <tableParts>
    <tablePart r:id="rId3"/>
    <tablePart r:id="rId4"/>
  </tableParts>
</worksheet>
</file>

<file path=xl/worksheets/sheet2.xml><?xml version="1.0" encoding="utf-8"?>
<worksheet xmlns="http://schemas.openxmlformats.org/spreadsheetml/2006/main" xmlns:r="http://schemas.openxmlformats.org/officeDocument/2006/relationships">
  <sheetPr codeName="Φύλλο2">
    <tabColor theme="8" tint="0.39998000860214233"/>
  </sheetPr>
  <dimension ref="A1:W148"/>
  <sheetViews>
    <sheetView view="pageBreakPreview" zoomScale="60" zoomScaleNormal="40" workbookViewId="0" topLeftCell="A4">
      <selection activeCell="V41" sqref="V41"/>
    </sheetView>
  </sheetViews>
  <sheetFormatPr defaultColWidth="9.140625" defaultRowHeight="12.75"/>
  <cols>
    <col min="1" max="1" width="8.7109375" style="11" customWidth="1"/>
    <col min="2" max="2" width="38.00390625" style="11" customWidth="1"/>
    <col min="3" max="3" width="18.28125" style="11" customWidth="1"/>
    <col min="4" max="5" width="8.7109375" style="11" customWidth="1"/>
    <col min="6" max="7" width="16.7109375" style="11" customWidth="1"/>
    <col min="8" max="9" width="8.7109375" style="11" hidden="1" customWidth="1"/>
    <col min="10" max="21" width="8.7109375" style="11" customWidth="1"/>
    <col min="22" max="22" width="19.00390625" style="11" customWidth="1"/>
    <col min="23" max="23" width="18.140625" style="11" customWidth="1"/>
    <col min="24" max="16384" width="9.140625" style="11" customWidth="1"/>
  </cols>
  <sheetData>
    <row r="1" spans="1:6" ht="12">
      <c r="A1" s="413"/>
      <c r="B1" s="413"/>
      <c r="C1" s="413"/>
      <c r="D1" s="413"/>
      <c r="E1" s="413"/>
      <c r="F1" s="413"/>
    </row>
    <row r="2" spans="1:6" ht="12">
      <c r="A2" s="413"/>
      <c r="B2" s="413"/>
      <c r="C2" s="413"/>
      <c r="D2" s="413"/>
      <c r="E2" s="413"/>
      <c r="F2" s="413"/>
    </row>
    <row r="3" spans="1:6" ht="12">
      <c r="A3" s="413"/>
      <c r="B3" s="413"/>
      <c r="C3" s="413"/>
      <c r="D3" s="413"/>
      <c r="E3" s="413"/>
      <c r="F3" s="413"/>
    </row>
    <row r="4" spans="1:9" ht="18" customHeight="1">
      <c r="A4" s="414" t="s">
        <v>204</v>
      </c>
      <c r="B4" s="414"/>
      <c r="C4" s="414"/>
      <c r="D4" s="414"/>
      <c r="E4" s="414"/>
      <c r="F4" s="414"/>
      <c r="G4" s="196"/>
      <c r="H4" s="196"/>
      <c r="I4" s="196"/>
    </row>
    <row r="5" spans="1:9" ht="18" customHeight="1">
      <c r="A5" s="414" t="s">
        <v>205</v>
      </c>
      <c r="B5" s="414"/>
      <c r="C5" s="414"/>
      <c r="D5" s="414"/>
      <c r="E5" s="414"/>
      <c r="F5" s="414"/>
      <c r="G5" s="196"/>
      <c r="H5" s="196"/>
      <c r="I5" s="196"/>
    </row>
    <row r="6" spans="1:22" ht="18" customHeight="1">
      <c r="A6" s="414" t="s">
        <v>232</v>
      </c>
      <c r="B6" s="414"/>
      <c r="C6" s="414"/>
      <c r="D6" s="414"/>
      <c r="E6" s="414"/>
      <c r="F6" s="414"/>
      <c r="G6" s="196"/>
      <c r="H6" s="196"/>
      <c r="I6" s="196"/>
      <c r="S6" s="197"/>
      <c r="V6" s="197"/>
    </row>
    <row r="7" spans="1:9" ht="18" customHeight="1">
      <c r="A7" s="414" t="s">
        <v>237</v>
      </c>
      <c r="B7" s="414"/>
      <c r="C7" s="414"/>
      <c r="D7" s="414"/>
      <c r="E7" s="414"/>
      <c r="F7" s="414"/>
      <c r="G7" s="196"/>
      <c r="H7" s="196"/>
      <c r="I7" s="196"/>
    </row>
    <row r="8" spans="1:22" ht="18" customHeight="1">
      <c r="A8" s="414" t="s">
        <v>188</v>
      </c>
      <c r="B8" s="414"/>
      <c r="C8" s="414"/>
      <c r="D8" s="414"/>
      <c r="E8" s="414"/>
      <c r="F8" s="414"/>
      <c r="S8" s="390" t="s">
        <v>206</v>
      </c>
      <c r="T8" s="390"/>
      <c r="U8" s="390"/>
      <c r="V8" s="390"/>
    </row>
    <row r="9" spans="19:22" ht="18" customHeight="1">
      <c r="S9" s="390" t="s">
        <v>207</v>
      </c>
      <c r="T9" s="390"/>
      <c r="U9" s="390"/>
      <c r="V9" s="390"/>
    </row>
    <row r="10" spans="1:23" ht="24.75" customHeight="1">
      <c r="A10" s="391" t="s">
        <v>102</v>
      </c>
      <c r="B10" s="391"/>
      <c r="C10" s="391"/>
      <c r="D10" s="391"/>
      <c r="E10" s="391"/>
      <c r="F10" s="391"/>
      <c r="G10" s="391"/>
      <c r="H10" s="391"/>
      <c r="I10" s="391"/>
      <c r="J10" s="391"/>
      <c r="K10" s="391"/>
      <c r="L10" s="391"/>
      <c r="M10" s="391"/>
      <c r="N10" s="391"/>
      <c r="O10" s="391"/>
      <c r="P10" s="391"/>
      <c r="Q10" s="391"/>
      <c r="R10" s="391"/>
      <c r="S10" s="391"/>
      <c r="T10" s="391"/>
      <c r="U10" s="391"/>
      <c r="V10" s="391"/>
      <c r="W10" s="198"/>
    </row>
    <row r="11" ht="18" customHeight="1" thickBot="1"/>
    <row r="12" spans="1:23" ht="49.5" customHeight="1">
      <c r="A12" s="392" t="s">
        <v>36</v>
      </c>
      <c r="B12" s="395" t="s">
        <v>37</v>
      </c>
      <c r="C12" s="387" t="s">
        <v>212</v>
      </c>
      <c r="D12" s="398" t="s">
        <v>213</v>
      </c>
      <c r="E12" s="401" t="s">
        <v>103</v>
      </c>
      <c r="F12" s="404" t="s">
        <v>214</v>
      </c>
      <c r="G12" s="405"/>
      <c r="H12" s="405"/>
      <c r="I12" s="405"/>
      <c r="J12" s="405"/>
      <c r="K12" s="406"/>
      <c r="L12" s="410" t="s">
        <v>41</v>
      </c>
      <c r="M12" s="387" t="s">
        <v>104</v>
      </c>
      <c r="N12" s="387" t="s">
        <v>38</v>
      </c>
      <c r="O12" s="387" t="s">
        <v>105</v>
      </c>
      <c r="P12" s="387" t="s">
        <v>106</v>
      </c>
      <c r="Q12" s="387" t="s">
        <v>40</v>
      </c>
      <c r="R12" s="387" t="s">
        <v>39</v>
      </c>
      <c r="S12" s="398" t="s">
        <v>107</v>
      </c>
      <c r="T12" s="415" t="s">
        <v>215</v>
      </c>
      <c r="U12" s="418" t="s">
        <v>108</v>
      </c>
      <c r="V12" s="415" t="s">
        <v>109</v>
      </c>
      <c r="W12" s="199"/>
    </row>
    <row r="13" spans="1:22" ht="24.75" customHeight="1">
      <c r="A13" s="393"/>
      <c r="B13" s="396"/>
      <c r="C13" s="388"/>
      <c r="D13" s="399"/>
      <c r="E13" s="402"/>
      <c r="F13" s="407"/>
      <c r="G13" s="408"/>
      <c r="H13" s="408"/>
      <c r="I13" s="408"/>
      <c r="J13" s="408"/>
      <c r="K13" s="409"/>
      <c r="L13" s="411"/>
      <c r="M13" s="388"/>
      <c r="N13" s="388"/>
      <c r="O13" s="388"/>
      <c r="P13" s="388"/>
      <c r="Q13" s="388"/>
      <c r="R13" s="388"/>
      <c r="S13" s="399"/>
      <c r="T13" s="416"/>
      <c r="U13" s="419"/>
      <c r="V13" s="416"/>
    </row>
    <row r="14" spans="1:22" ht="24.75" customHeight="1">
      <c r="A14" s="393"/>
      <c r="B14" s="396"/>
      <c r="C14" s="388"/>
      <c r="D14" s="399"/>
      <c r="E14" s="402"/>
      <c r="F14" s="421" t="s">
        <v>196</v>
      </c>
      <c r="G14" s="423" t="s">
        <v>203</v>
      </c>
      <c r="H14" s="423" t="s">
        <v>196</v>
      </c>
      <c r="I14" s="423" t="s">
        <v>203</v>
      </c>
      <c r="J14" s="425" t="s">
        <v>216</v>
      </c>
      <c r="K14" s="427" t="s">
        <v>216</v>
      </c>
      <c r="L14" s="411"/>
      <c r="M14" s="388"/>
      <c r="N14" s="388"/>
      <c r="O14" s="388"/>
      <c r="P14" s="388"/>
      <c r="Q14" s="388"/>
      <c r="R14" s="388"/>
      <c r="S14" s="399"/>
      <c r="T14" s="416"/>
      <c r="U14" s="419"/>
      <c r="V14" s="416"/>
    </row>
    <row r="15" spans="1:22" ht="24.75" customHeight="1" thickBot="1">
      <c r="A15" s="394"/>
      <c r="B15" s="397"/>
      <c r="C15" s="389"/>
      <c r="D15" s="400"/>
      <c r="E15" s="403"/>
      <c r="F15" s="422"/>
      <c r="G15" s="424"/>
      <c r="H15" s="424"/>
      <c r="I15" s="424"/>
      <c r="J15" s="426"/>
      <c r="K15" s="428"/>
      <c r="L15" s="412"/>
      <c r="M15" s="389"/>
      <c r="N15" s="389"/>
      <c r="O15" s="389"/>
      <c r="P15" s="389"/>
      <c r="Q15" s="389"/>
      <c r="R15" s="389"/>
      <c r="S15" s="400"/>
      <c r="T15" s="417"/>
      <c r="U15" s="420"/>
      <c r="V15" s="417"/>
    </row>
    <row r="16" spans="1:22" ht="24.75" customHeight="1">
      <c r="A16" s="200">
        <v>1</v>
      </c>
      <c r="B16" s="201"/>
      <c r="C16" s="202"/>
      <c r="D16" s="203"/>
      <c r="E16" s="204"/>
      <c r="F16" s="205"/>
      <c r="G16" s="206"/>
      <c r="H16" s="206"/>
      <c r="I16" s="206"/>
      <c r="J16" s="206"/>
      <c r="K16" s="207"/>
      <c r="L16" s="208"/>
      <c r="M16" s="202"/>
      <c r="N16" s="202"/>
      <c r="O16" s="202"/>
      <c r="P16" s="202"/>
      <c r="Q16" s="202"/>
      <c r="R16" s="202"/>
      <c r="S16" s="203"/>
      <c r="T16" s="209">
        <f>SUM(F16:S16)</f>
        <v>0</v>
      </c>
      <c r="U16" s="210"/>
      <c r="V16" s="211"/>
    </row>
    <row r="17" spans="1:22" ht="24.75" customHeight="1">
      <c r="A17" s="212">
        <v>2</v>
      </c>
      <c r="B17" s="213"/>
      <c r="C17" s="214"/>
      <c r="D17" s="215"/>
      <c r="E17" s="216"/>
      <c r="F17" s="217"/>
      <c r="G17" s="214"/>
      <c r="H17" s="214"/>
      <c r="I17" s="214"/>
      <c r="J17" s="214"/>
      <c r="K17" s="218"/>
      <c r="L17" s="219"/>
      <c r="M17" s="214"/>
      <c r="N17" s="214"/>
      <c r="O17" s="214"/>
      <c r="P17" s="214"/>
      <c r="Q17" s="214"/>
      <c r="R17" s="214"/>
      <c r="S17" s="215"/>
      <c r="T17" s="220">
        <f aca="true" t="shared" si="0" ref="T17:T28">SUM(F17:S17)</f>
        <v>0</v>
      </c>
      <c r="U17" s="221"/>
      <c r="V17" s="222"/>
    </row>
    <row r="18" spans="1:22" ht="24.75" customHeight="1">
      <c r="A18" s="212">
        <v>3</v>
      </c>
      <c r="B18" s="213"/>
      <c r="C18" s="214"/>
      <c r="D18" s="215"/>
      <c r="E18" s="216"/>
      <c r="F18" s="217"/>
      <c r="G18" s="214"/>
      <c r="H18" s="214"/>
      <c r="I18" s="214"/>
      <c r="J18" s="214"/>
      <c r="K18" s="218"/>
      <c r="L18" s="219"/>
      <c r="M18" s="214"/>
      <c r="N18" s="214"/>
      <c r="O18" s="214"/>
      <c r="P18" s="214"/>
      <c r="Q18" s="214"/>
      <c r="R18" s="214"/>
      <c r="S18" s="215"/>
      <c r="T18" s="220">
        <f t="shared" si="0"/>
        <v>0</v>
      </c>
      <c r="U18" s="221"/>
      <c r="V18" s="222"/>
    </row>
    <row r="19" spans="1:22" ht="24.75" customHeight="1">
      <c r="A19" s="212">
        <v>4</v>
      </c>
      <c r="B19" s="213"/>
      <c r="C19" s="214"/>
      <c r="D19" s="215"/>
      <c r="E19" s="216"/>
      <c r="F19" s="217"/>
      <c r="G19" s="214"/>
      <c r="H19" s="214"/>
      <c r="I19" s="214"/>
      <c r="J19" s="214"/>
      <c r="K19" s="218"/>
      <c r="L19" s="219"/>
      <c r="M19" s="214"/>
      <c r="N19" s="214"/>
      <c r="O19" s="214"/>
      <c r="P19" s="214"/>
      <c r="Q19" s="214"/>
      <c r="R19" s="214"/>
      <c r="S19" s="215"/>
      <c r="T19" s="220">
        <f t="shared" si="0"/>
        <v>0</v>
      </c>
      <c r="U19" s="221"/>
      <c r="V19" s="222"/>
    </row>
    <row r="20" spans="1:22" ht="24.75" customHeight="1">
      <c r="A20" s="212">
        <v>5</v>
      </c>
      <c r="B20" s="213"/>
      <c r="C20" s="214"/>
      <c r="D20" s="215"/>
      <c r="E20" s="216"/>
      <c r="F20" s="217"/>
      <c r="G20" s="214"/>
      <c r="H20" s="214"/>
      <c r="I20" s="214"/>
      <c r="J20" s="214"/>
      <c r="K20" s="218"/>
      <c r="L20" s="219"/>
      <c r="M20" s="214"/>
      <c r="N20" s="214"/>
      <c r="O20" s="214"/>
      <c r="P20" s="214"/>
      <c r="Q20" s="214"/>
      <c r="R20" s="214"/>
      <c r="S20" s="215"/>
      <c r="T20" s="220">
        <f t="shared" si="0"/>
        <v>0</v>
      </c>
      <c r="U20" s="221"/>
      <c r="V20" s="222"/>
    </row>
    <row r="21" spans="1:22" ht="24.75" customHeight="1">
      <c r="A21" s="212">
        <v>6</v>
      </c>
      <c r="B21" s="213"/>
      <c r="C21" s="214"/>
      <c r="D21" s="215"/>
      <c r="E21" s="216"/>
      <c r="F21" s="217"/>
      <c r="G21" s="214"/>
      <c r="H21" s="214"/>
      <c r="I21" s="214"/>
      <c r="J21" s="214"/>
      <c r="K21" s="218"/>
      <c r="L21" s="219"/>
      <c r="M21" s="214"/>
      <c r="N21" s="214"/>
      <c r="O21" s="214"/>
      <c r="P21" s="214"/>
      <c r="Q21" s="214"/>
      <c r="R21" s="214"/>
      <c r="S21" s="215"/>
      <c r="T21" s="220">
        <f t="shared" si="0"/>
        <v>0</v>
      </c>
      <c r="U21" s="221"/>
      <c r="V21" s="222"/>
    </row>
    <row r="22" spans="1:22" ht="24.75" customHeight="1">
      <c r="A22" s="212">
        <v>7</v>
      </c>
      <c r="B22" s="213"/>
      <c r="C22" s="214"/>
      <c r="D22" s="215"/>
      <c r="E22" s="216"/>
      <c r="F22" s="217"/>
      <c r="G22" s="214"/>
      <c r="H22" s="214"/>
      <c r="I22" s="214"/>
      <c r="J22" s="214"/>
      <c r="K22" s="218"/>
      <c r="L22" s="219"/>
      <c r="M22" s="214"/>
      <c r="N22" s="214"/>
      <c r="O22" s="214"/>
      <c r="P22" s="214"/>
      <c r="Q22" s="214"/>
      <c r="R22" s="214"/>
      <c r="S22" s="215"/>
      <c r="T22" s="220">
        <f t="shared" si="0"/>
        <v>0</v>
      </c>
      <c r="U22" s="221"/>
      <c r="V22" s="222"/>
    </row>
    <row r="23" spans="1:22" ht="24.75" customHeight="1">
      <c r="A23" s="212">
        <v>8</v>
      </c>
      <c r="B23" s="213"/>
      <c r="C23" s="214"/>
      <c r="D23" s="215"/>
      <c r="E23" s="216"/>
      <c r="F23" s="217"/>
      <c r="G23" s="214"/>
      <c r="H23" s="214"/>
      <c r="I23" s="214"/>
      <c r="J23" s="214"/>
      <c r="K23" s="218"/>
      <c r="L23" s="219"/>
      <c r="M23" s="214"/>
      <c r="N23" s="214"/>
      <c r="O23" s="214"/>
      <c r="P23" s="214"/>
      <c r="Q23" s="214"/>
      <c r="R23" s="214"/>
      <c r="S23" s="215"/>
      <c r="T23" s="220">
        <f t="shared" si="0"/>
        <v>0</v>
      </c>
      <c r="U23" s="221"/>
      <c r="V23" s="222"/>
    </row>
    <row r="24" spans="1:22" ht="24.75" customHeight="1">
      <c r="A24" s="212">
        <v>9</v>
      </c>
      <c r="B24" s="213"/>
      <c r="C24" s="214"/>
      <c r="D24" s="215"/>
      <c r="E24" s="216"/>
      <c r="F24" s="217"/>
      <c r="G24" s="214"/>
      <c r="H24" s="214"/>
      <c r="I24" s="214"/>
      <c r="J24" s="214"/>
      <c r="K24" s="218"/>
      <c r="L24" s="219"/>
      <c r="M24" s="214"/>
      <c r="N24" s="214"/>
      <c r="O24" s="214"/>
      <c r="P24" s="214"/>
      <c r="Q24" s="214"/>
      <c r="R24" s="214"/>
      <c r="S24" s="215"/>
      <c r="T24" s="220">
        <f t="shared" si="0"/>
        <v>0</v>
      </c>
      <c r="U24" s="221"/>
      <c r="V24" s="222"/>
    </row>
    <row r="25" spans="1:22" ht="24.75" customHeight="1">
      <c r="A25" s="212">
        <v>10</v>
      </c>
      <c r="B25" s="213"/>
      <c r="C25" s="214"/>
      <c r="D25" s="215"/>
      <c r="E25" s="216"/>
      <c r="F25" s="217"/>
      <c r="G25" s="214"/>
      <c r="H25" s="214"/>
      <c r="I25" s="214"/>
      <c r="J25" s="214"/>
      <c r="K25" s="218"/>
      <c r="L25" s="219"/>
      <c r="M25" s="214"/>
      <c r="N25" s="214"/>
      <c r="O25" s="214"/>
      <c r="P25" s="214"/>
      <c r="Q25" s="214"/>
      <c r="R25" s="214"/>
      <c r="S25" s="215"/>
      <c r="T25" s="220">
        <f t="shared" si="0"/>
        <v>0</v>
      </c>
      <c r="U25" s="221"/>
      <c r="V25" s="222"/>
    </row>
    <row r="26" spans="1:22" ht="24.75" customHeight="1">
      <c r="A26" s="212">
        <v>11</v>
      </c>
      <c r="B26" s="213"/>
      <c r="C26" s="214"/>
      <c r="D26" s="215"/>
      <c r="E26" s="216"/>
      <c r="F26" s="217"/>
      <c r="G26" s="214"/>
      <c r="H26" s="214"/>
      <c r="I26" s="214"/>
      <c r="J26" s="214"/>
      <c r="K26" s="218"/>
      <c r="L26" s="219"/>
      <c r="M26" s="214"/>
      <c r="N26" s="214"/>
      <c r="O26" s="214"/>
      <c r="P26" s="214"/>
      <c r="Q26" s="214"/>
      <c r="R26" s="214"/>
      <c r="S26" s="215"/>
      <c r="T26" s="220">
        <f t="shared" si="0"/>
        <v>0</v>
      </c>
      <c r="U26" s="221"/>
      <c r="V26" s="222"/>
    </row>
    <row r="27" spans="1:22" ht="24.75" customHeight="1" thickBot="1">
      <c r="A27" s="223">
        <v>12</v>
      </c>
      <c r="B27" s="224"/>
      <c r="C27" s="225"/>
      <c r="D27" s="226"/>
      <c r="E27" s="227"/>
      <c r="F27" s="228"/>
      <c r="G27" s="229"/>
      <c r="H27" s="229"/>
      <c r="I27" s="229"/>
      <c r="J27" s="229"/>
      <c r="K27" s="230"/>
      <c r="L27" s="231"/>
      <c r="M27" s="225"/>
      <c r="N27" s="225"/>
      <c r="O27" s="225"/>
      <c r="P27" s="225"/>
      <c r="Q27" s="225"/>
      <c r="R27" s="225"/>
      <c r="S27" s="226"/>
      <c r="T27" s="232">
        <f t="shared" si="0"/>
        <v>0</v>
      </c>
      <c r="U27" s="233"/>
      <c r="V27" s="234"/>
    </row>
    <row r="28" spans="1:22" ht="24.75" customHeight="1" thickBot="1">
      <c r="A28" s="429" t="s">
        <v>11</v>
      </c>
      <c r="B28" s="430"/>
      <c r="C28" s="430"/>
      <c r="D28" s="430"/>
      <c r="E28" s="235">
        <f aca="true" t="shared" si="1" ref="E28:S28">SUM(E16:E27)</f>
        <v>0</v>
      </c>
      <c r="F28" s="236">
        <f t="shared" si="1"/>
        <v>0</v>
      </c>
      <c r="G28" s="237">
        <f t="shared" si="1"/>
        <v>0</v>
      </c>
      <c r="H28" s="237">
        <f t="shared" si="1"/>
        <v>0</v>
      </c>
      <c r="I28" s="237">
        <f t="shared" si="1"/>
        <v>0</v>
      </c>
      <c r="J28" s="237">
        <f t="shared" si="1"/>
        <v>0</v>
      </c>
      <c r="K28" s="238">
        <f t="shared" si="1"/>
        <v>0</v>
      </c>
      <c r="L28" s="239">
        <f t="shared" si="1"/>
        <v>0</v>
      </c>
      <c r="M28" s="237">
        <f t="shared" si="1"/>
        <v>0</v>
      </c>
      <c r="N28" s="237">
        <f t="shared" si="1"/>
        <v>0</v>
      </c>
      <c r="O28" s="237">
        <f t="shared" si="1"/>
        <v>0</v>
      </c>
      <c r="P28" s="237">
        <f t="shared" si="1"/>
        <v>0</v>
      </c>
      <c r="Q28" s="237">
        <f t="shared" si="1"/>
        <v>0</v>
      </c>
      <c r="R28" s="237">
        <f t="shared" si="1"/>
        <v>0</v>
      </c>
      <c r="S28" s="240">
        <f t="shared" si="1"/>
        <v>0</v>
      </c>
      <c r="T28" s="241">
        <f t="shared" si="0"/>
        <v>0</v>
      </c>
      <c r="U28" s="242">
        <f>SUM(U16:U27)</f>
        <v>0</v>
      </c>
      <c r="V28" s="243"/>
    </row>
    <row r="29" spans="2:22" ht="18" customHeight="1" thickBot="1">
      <c r="B29" s="244"/>
      <c r="C29" s="244"/>
      <c r="D29" s="244"/>
      <c r="E29" s="244"/>
      <c r="F29" s="244"/>
      <c r="G29" s="244"/>
      <c r="H29" s="244"/>
      <c r="I29" s="244"/>
      <c r="J29" s="244"/>
      <c r="K29" s="244"/>
      <c r="L29" s="244"/>
      <c r="M29" s="244"/>
      <c r="N29" s="244"/>
      <c r="O29" s="244"/>
      <c r="P29" s="244"/>
      <c r="Q29" s="244"/>
      <c r="R29" s="244"/>
      <c r="S29" s="244"/>
      <c r="T29" s="244"/>
      <c r="U29" s="244"/>
      <c r="V29" s="244"/>
    </row>
    <row r="30" spans="1:22" ht="18" customHeight="1" thickBot="1">
      <c r="A30" s="431" t="s">
        <v>217</v>
      </c>
      <c r="B30" s="432"/>
      <c r="C30" s="432"/>
      <c r="D30" s="432"/>
      <c r="E30" s="432"/>
      <c r="F30" s="432"/>
      <c r="G30" s="432"/>
      <c r="H30" s="432"/>
      <c r="I30" s="432"/>
      <c r="J30" s="432"/>
      <c r="K30" s="432"/>
      <c r="L30" s="432"/>
      <c r="M30" s="432"/>
      <c r="N30" s="432"/>
      <c r="O30" s="432"/>
      <c r="P30" s="432"/>
      <c r="Q30" s="432"/>
      <c r="R30" s="432"/>
      <c r="S30" s="432"/>
      <c r="T30" s="432"/>
      <c r="U30" s="432"/>
      <c r="V30" s="433"/>
    </row>
    <row r="31" spans="1:22" ht="18" customHeight="1">
      <c r="A31" s="245">
        <v>1</v>
      </c>
      <c r="B31" s="434"/>
      <c r="C31" s="435"/>
      <c r="D31" s="435"/>
      <c r="E31" s="435"/>
      <c r="F31" s="435"/>
      <c r="G31" s="435"/>
      <c r="H31" s="435"/>
      <c r="I31" s="435"/>
      <c r="J31" s="435"/>
      <c r="K31" s="435"/>
      <c r="L31" s="435"/>
      <c r="M31" s="435"/>
      <c r="N31" s="435"/>
      <c r="O31" s="435"/>
      <c r="P31" s="435"/>
      <c r="Q31" s="435"/>
      <c r="R31" s="435"/>
      <c r="S31" s="435"/>
      <c r="T31" s="435"/>
      <c r="U31" s="435"/>
      <c r="V31" s="436"/>
    </row>
    <row r="32" spans="1:22" ht="18" customHeight="1">
      <c r="A32" s="246">
        <v>2</v>
      </c>
      <c r="B32" s="437"/>
      <c r="C32" s="438"/>
      <c r="D32" s="438"/>
      <c r="E32" s="438"/>
      <c r="F32" s="438"/>
      <c r="G32" s="438"/>
      <c r="H32" s="438"/>
      <c r="I32" s="438"/>
      <c r="J32" s="438"/>
      <c r="K32" s="438"/>
      <c r="L32" s="438"/>
      <c r="M32" s="438"/>
      <c r="N32" s="438"/>
      <c r="O32" s="438"/>
      <c r="P32" s="438"/>
      <c r="Q32" s="438"/>
      <c r="R32" s="438"/>
      <c r="S32" s="438"/>
      <c r="T32" s="438"/>
      <c r="U32" s="438"/>
      <c r="V32" s="439"/>
    </row>
    <row r="33" spans="1:22" ht="18" customHeight="1">
      <c r="A33" s="246">
        <v>3</v>
      </c>
      <c r="B33" s="437"/>
      <c r="C33" s="438"/>
      <c r="D33" s="438"/>
      <c r="E33" s="438"/>
      <c r="F33" s="438"/>
      <c r="G33" s="438"/>
      <c r="H33" s="438"/>
      <c r="I33" s="438"/>
      <c r="J33" s="438"/>
      <c r="K33" s="438"/>
      <c r="L33" s="438"/>
      <c r="M33" s="438"/>
      <c r="N33" s="438"/>
      <c r="O33" s="438"/>
      <c r="P33" s="438"/>
      <c r="Q33" s="438"/>
      <c r="R33" s="438"/>
      <c r="S33" s="438"/>
      <c r="T33" s="438"/>
      <c r="U33" s="438"/>
      <c r="V33" s="439"/>
    </row>
    <row r="34" spans="1:22" ht="18" customHeight="1">
      <c r="A34" s="246">
        <v>4</v>
      </c>
      <c r="B34" s="437"/>
      <c r="C34" s="438"/>
      <c r="D34" s="438"/>
      <c r="E34" s="438"/>
      <c r="F34" s="438"/>
      <c r="G34" s="438"/>
      <c r="H34" s="438"/>
      <c r="I34" s="438"/>
      <c r="J34" s="438"/>
      <c r="K34" s="438"/>
      <c r="L34" s="438"/>
      <c r="M34" s="438"/>
      <c r="N34" s="438"/>
      <c r="O34" s="438"/>
      <c r="P34" s="438"/>
      <c r="Q34" s="438"/>
      <c r="R34" s="438"/>
      <c r="S34" s="438"/>
      <c r="T34" s="438"/>
      <c r="U34" s="438"/>
      <c r="V34" s="439"/>
    </row>
    <row r="35" spans="1:22" ht="18" customHeight="1" thickBot="1">
      <c r="A35" s="247">
        <v>5</v>
      </c>
      <c r="B35" s="442"/>
      <c r="C35" s="443"/>
      <c r="D35" s="443"/>
      <c r="E35" s="443"/>
      <c r="F35" s="443"/>
      <c r="G35" s="443"/>
      <c r="H35" s="443"/>
      <c r="I35" s="443"/>
      <c r="J35" s="443"/>
      <c r="K35" s="443"/>
      <c r="L35" s="443"/>
      <c r="M35" s="443"/>
      <c r="N35" s="443"/>
      <c r="O35" s="443"/>
      <c r="P35" s="443"/>
      <c r="Q35" s="443"/>
      <c r="R35" s="443"/>
      <c r="S35" s="443"/>
      <c r="T35" s="443"/>
      <c r="U35" s="443"/>
      <c r="V35" s="444"/>
    </row>
    <row r="36" spans="2:22" ht="18" customHeight="1">
      <c r="B36" s="244"/>
      <c r="C36" s="244"/>
      <c r="D36" s="244"/>
      <c r="E36" s="244"/>
      <c r="F36" s="244"/>
      <c r="G36" s="244"/>
      <c r="H36" s="244"/>
      <c r="I36" s="244"/>
      <c r="J36" s="244"/>
      <c r="K36" s="244"/>
      <c r="L36" s="244"/>
      <c r="M36" s="244"/>
      <c r="N36" s="244"/>
      <c r="O36" s="244"/>
      <c r="P36" s="244"/>
      <c r="Q36" s="244"/>
      <c r="R36" s="244"/>
      <c r="S36" s="244"/>
      <c r="T36" s="244"/>
      <c r="U36" s="244"/>
      <c r="V36" s="244"/>
    </row>
    <row r="37" spans="1:22" s="251" customFormat="1" ht="18" customHeight="1">
      <c r="A37" s="248"/>
      <c r="B37" s="248"/>
      <c r="C37" s="249"/>
      <c r="D37" s="250"/>
      <c r="E37" s="250"/>
      <c r="I37" s="252"/>
      <c r="J37" s="252"/>
      <c r="K37" s="252"/>
      <c r="L37" s="252"/>
      <c r="M37" s="252"/>
      <c r="N37" s="252"/>
      <c r="O37" s="252"/>
      <c r="R37" s="445" t="s">
        <v>24</v>
      </c>
      <c r="S37" s="445"/>
      <c r="T37" s="445"/>
      <c r="U37" s="445"/>
      <c r="V37" s="445"/>
    </row>
    <row r="38" spans="1:22" s="251" customFormat="1" ht="18" customHeight="1">
      <c r="A38" s="440" t="s">
        <v>209</v>
      </c>
      <c r="B38" s="440"/>
      <c r="C38" s="440"/>
      <c r="D38" s="263"/>
      <c r="E38" s="254"/>
      <c r="F38" s="263"/>
      <c r="G38" s="263"/>
      <c r="H38" s="263"/>
      <c r="I38" s="256"/>
      <c r="J38" s="256"/>
      <c r="K38" s="256"/>
      <c r="L38" s="256"/>
      <c r="M38" s="256"/>
      <c r="N38" s="256"/>
      <c r="O38" s="256"/>
      <c r="P38" s="263"/>
      <c r="Q38" s="263"/>
      <c r="R38" s="446" t="s">
        <v>239</v>
      </c>
      <c r="S38" s="446"/>
      <c r="T38" s="446"/>
      <c r="U38" s="446"/>
      <c r="V38" s="446"/>
    </row>
    <row r="39" spans="1:22" s="251" customFormat="1" ht="18" customHeight="1">
      <c r="A39" s="440" t="s">
        <v>218</v>
      </c>
      <c r="B39" s="440"/>
      <c r="C39" s="440"/>
      <c r="D39" s="253"/>
      <c r="E39" s="255"/>
      <c r="F39" s="253"/>
      <c r="G39" s="253"/>
      <c r="H39" s="253"/>
      <c r="I39" s="256"/>
      <c r="J39" s="256"/>
      <c r="K39" s="256"/>
      <c r="L39" s="256"/>
      <c r="M39" s="256"/>
      <c r="N39" s="256"/>
      <c r="O39" s="256"/>
      <c r="P39" s="253"/>
      <c r="Q39" s="253"/>
      <c r="R39" s="446" t="s">
        <v>238</v>
      </c>
      <c r="S39" s="446"/>
      <c r="T39" s="446"/>
      <c r="U39" s="446"/>
      <c r="V39" s="446"/>
    </row>
    <row r="40" spans="1:22" s="251" customFormat="1" ht="18" customHeight="1">
      <c r="A40" s="254"/>
      <c r="B40" s="256"/>
      <c r="C40" s="253"/>
      <c r="D40" s="253"/>
      <c r="E40" s="254"/>
      <c r="F40" s="253"/>
      <c r="G40" s="253"/>
      <c r="H40" s="256"/>
      <c r="I40" s="256"/>
      <c r="J40" s="256"/>
      <c r="K40" s="256"/>
      <c r="L40" s="256"/>
      <c r="M40" s="258"/>
      <c r="N40" s="258"/>
      <c r="O40" s="258"/>
      <c r="P40" s="253"/>
      <c r="Q40" s="253"/>
      <c r="R40" s="257"/>
      <c r="S40" s="254"/>
      <c r="T40" s="253"/>
      <c r="U40" s="253"/>
      <c r="V40" s="253"/>
    </row>
    <row r="41" spans="1:22" s="251" customFormat="1" ht="18" customHeight="1">
      <c r="A41" s="254"/>
      <c r="B41" s="256"/>
      <c r="C41" s="253"/>
      <c r="D41" s="253"/>
      <c r="E41" s="254"/>
      <c r="F41" s="253"/>
      <c r="G41" s="253"/>
      <c r="H41" s="256"/>
      <c r="I41" s="256"/>
      <c r="J41" s="256"/>
      <c r="K41" s="256"/>
      <c r="L41" s="256"/>
      <c r="M41" s="258"/>
      <c r="N41" s="258"/>
      <c r="O41" s="258"/>
      <c r="P41" s="253"/>
      <c r="Q41" s="253"/>
      <c r="R41" s="257"/>
      <c r="S41" s="254"/>
      <c r="T41" s="253"/>
      <c r="U41" s="253"/>
      <c r="V41" s="253"/>
    </row>
    <row r="42" spans="1:22" s="251" customFormat="1" ht="18" customHeight="1">
      <c r="A42" s="254"/>
      <c r="B42" s="256"/>
      <c r="C42" s="253"/>
      <c r="D42" s="253"/>
      <c r="E42" s="259"/>
      <c r="F42" s="253"/>
      <c r="G42" s="253"/>
      <c r="H42" s="260"/>
      <c r="I42" s="260"/>
      <c r="J42" s="260"/>
      <c r="K42" s="260"/>
      <c r="L42" s="260"/>
      <c r="M42" s="261"/>
      <c r="N42" s="261"/>
      <c r="O42" s="261"/>
      <c r="P42" s="253"/>
      <c r="Q42" s="253"/>
      <c r="R42" s="262"/>
      <c r="S42" s="255"/>
      <c r="T42" s="253"/>
      <c r="U42" s="253"/>
      <c r="V42" s="253"/>
    </row>
    <row r="43" spans="1:22" s="251" customFormat="1" ht="18" customHeight="1">
      <c r="A43" s="440" t="s">
        <v>211</v>
      </c>
      <c r="B43" s="440"/>
      <c r="C43" s="440"/>
      <c r="D43" s="263"/>
      <c r="E43" s="264"/>
      <c r="F43" s="253"/>
      <c r="G43" s="253"/>
      <c r="H43" s="260"/>
      <c r="I43" s="260"/>
      <c r="J43" s="260"/>
      <c r="K43" s="260"/>
      <c r="L43" s="260"/>
      <c r="M43" s="260"/>
      <c r="N43" s="265"/>
      <c r="O43" s="265"/>
      <c r="P43" s="253"/>
      <c r="Q43" s="253"/>
      <c r="R43" s="441"/>
      <c r="S43" s="441"/>
      <c r="T43" s="441"/>
      <c r="U43" s="441"/>
      <c r="V43" s="441"/>
    </row>
    <row r="44" spans="2:22" ht="18" customHeight="1">
      <c r="B44" s="244"/>
      <c r="C44" s="244"/>
      <c r="D44" s="244"/>
      <c r="E44" s="244"/>
      <c r="F44" s="244"/>
      <c r="G44" s="244"/>
      <c r="H44" s="244"/>
      <c r="I44" s="244"/>
      <c r="J44" s="244"/>
      <c r="K44" s="244"/>
      <c r="L44" s="244"/>
      <c r="M44" s="244"/>
      <c r="N44" s="244"/>
      <c r="O44" s="244"/>
      <c r="P44" s="244"/>
      <c r="Q44" s="244"/>
      <c r="R44" s="244"/>
      <c r="S44" s="244"/>
      <c r="T44" s="244"/>
      <c r="U44" s="244"/>
      <c r="V44" s="244"/>
    </row>
    <row r="45" ht="18" customHeight="1"/>
    <row r="46" ht="18" customHeight="1"/>
    <row r="47" ht="18" customHeight="1"/>
    <row r="48" ht="18" customHeight="1"/>
    <row r="49" spans="3:4" ht="18" customHeight="1">
      <c r="C49" s="266"/>
      <c r="D49" s="244"/>
    </row>
    <row r="50" spans="3:4" ht="18" customHeight="1">
      <c r="C50" s="244"/>
      <c r="D50" s="244"/>
    </row>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30" customHeight="1"/>
    <row r="80" ht="30" customHeight="1"/>
    <row r="81" ht="30" customHeight="1"/>
    <row r="82" ht="30" customHeight="1"/>
    <row r="97" spans="2:3" ht="12">
      <c r="B97" s="267"/>
      <c r="C97" s="267"/>
    </row>
    <row r="98" spans="2:3" ht="12">
      <c r="B98" s="268" t="s">
        <v>29</v>
      </c>
      <c r="C98" s="267"/>
    </row>
    <row r="99" spans="2:3" ht="0" customHeight="1" hidden="1">
      <c r="B99" s="269">
        <v>1</v>
      </c>
      <c r="C99" s="267"/>
    </row>
    <row r="100" spans="2:3" ht="12" customHeight="1" hidden="1">
      <c r="B100" s="269">
        <v>2</v>
      </c>
      <c r="C100" s="267"/>
    </row>
    <row r="101" spans="2:3" ht="12" customHeight="1" hidden="1">
      <c r="B101" s="269">
        <v>3</v>
      </c>
      <c r="C101" s="267"/>
    </row>
    <row r="102" spans="2:3" ht="12" customHeight="1" hidden="1">
      <c r="B102" s="269" t="s">
        <v>110</v>
      </c>
      <c r="C102" s="267"/>
    </row>
    <row r="103" spans="2:3" ht="12" customHeight="1" hidden="1">
      <c r="B103" s="269" t="s">
        <v>111</v>
      </c>
      <c r="C103" s="267"/>
    </row>
    <row r="104" spans="2:3" ht="12" customHeight="1" hidden="1">
      <c r="B104" s="269" t="s">
        <v>112</v>
      </c>
      <c r="C104" s="267"/>
    </row>
    <row r="105" spans="2:3" ht="12" customHeight="1" hidden="1">
      <c r="B105" s="269" t="s">
        <v>113</v>
      </c>
      <c r="C105" s="267"/>
    </row>
    <row r="106" spans="2:3" ht="12" customHeight="1" hidden="1">
      <c r="B106" s="269">
        <v>4</v>
      </c>
      <c r="C106" s="267"/>
    </row>
    <row r="107" spans="2:3" ht="12" customHeight="1" hidden="1">
      <c r="B107" s="269" t="s">
        <v>114</v>
      </c>
      <c r="C107" s="267"/>
    </row>
    <row r="108" spans="2:3" ht="12" customHeight="1" hidden="1">
      <c r="B108" s="267" t="s">
        <v>115</v>
      </c>
      <c r="C108" s="267"/>
    </row>
    <row r="109" spans="2:3" ht="12">
      <c r="B109" s="267">
        <v>3.4</v>
      </c>
      <c r="C109" s="267"/>
    </row>
    <row r="110" spans="2:3" ht="12">
      <c r="B110" s="267" t="s">
        <v>116</v>
      </c>
      <c r="C110" s="267"/>
    </row>
    <row r="111" spans="2:3" ht="12">
      <c r="B111" s="267" t="s">
        <v>117</v>
      </c>
      <c r="C111" s="267"/>
    </row>
    <row r="112" spans="2:3" ht="12">
      <c r="B112" s="267" t="s">
        <v>118</v>
      </c>
      <c r="C112" s="267"/>
    </row>
    <row r="113" spans="2:3" ht="12">
      <c r="B113" s="267" t="s">
        <v>119</v>
      </c>
      <c r="C113" s="267"/>
    </row>
    <row r="114" spans="2:3" ht="12.75">
      <c r="B114" s="270"/>
      <c r="C114" s="267"/>
    </row>
    <row r="115" spans="2:3" ht="12">
      <c r="B115" s="267"/>
      <c r="C115" s="267"/>
    </row>
    <row r="116" spans="2:3" ht="12">
      <c r="B116" s="267"/>
      <c r="C116" s="267"/>
    </row>
    <row r="117" spans="2:3" ht="12">
      <c r="B117" s="267"/>
      <c r="C117" s="267"/>
    </row>
    <row r="118" spans="2:3" ht="12">
      <c r="B118" s="267"/>
      <c r="C118" s="267" t="s">
        <v>120</v>
      </c>
    </row>
    <row r="119" spans="2:3" ht="12">
      <c r="B119" s="267"/>
      <c r="C119" s="267" t="s">
        <v>121</v>
      </c>
    </row>
    <row r="120" spans="2:3" ht="12">
      <c r="B120" s="267"/>
      <c r="C120" s="267" t="s">
        <v>122</v>
      </c>
    </row>
    <row r="121" spans="2:3" ht="12">
      <c r="B121" s="267"/>
      <c r="C121" s="267" t="s">
        <v>123</v>
      </c>
    </row>
    <row r="122" spans="2:3" ht="12">
      <c r="B122" s="267"/>
      <c r="C122" s="267" t="s">
        <v>124</v>
      </c>
    </row>
    <row r="123" spans="2:3" ht="12">
      <c r="B123" s="267"/>
      <c r="C123" s="267" t="s">
        <v>125</v>
      </c>
    </row>
    <row r="124" spans="2:3" ht="12">
      <c r="B124" s="267"/>
      <c r="C124" s="267" t="s">
        <v>126</v>
      </c>
    </row>
    <row r="125" spans="2:3" ht="12">
      <c r="B125" s="267"/>
      <c r="C125" s="267" t="s">
        <v>127</v>
      </c>
    </row>
    <row r="126" spans="2:3" ht="12">
      <c r="B126" s="267"/>
      <c r="C126" s="267" t="s">
        <v>128</v>
      </c>
    </row>
    <row r="127" spans="2:3" ht="12">
      <c r="B127" s="267"/>
      <c r="C127" s="267" t="s">
        <v>129</v>
      </c>
    </row>
    <row r="128" spans="2:3" ht="12">
      <c r="B128" s="267"/>
      <c r="C128" s="267" t="s">
        <v>130</v>
      </c>
    </row>
    <row r="129" spans="2:3" ht="12">
      <c r="B129" s="267"/>
      <c r="C129" s="267" t="s">
        <v>131</v>
      </c>
    </row>
    <row r="130" spans="2:3" ht="12">
      <c r="B130" s="267"/>
      <c r="C130" s="267" t="s">
        <v>132</v>
      </c>
    </row>
    <row r="131" spans="2:3" ht="12">
      <c r="B131" s="267"/>
      <c r="C131" s="267" t="s">
        <v>133</v>
      </c>
    </row>
    <row r="132" spans="2:3" ht="12">
      <c r="B132" s="267"/>
      <c r="C132" s="267" t="s">
        <v>134</v>
      </c>
    </row>
    <row r="133" spans="2:3" ht="12">
      <c r="B133" s="267"/>
      <c r="C133" s="267" t="s">
        <v>135</v>
      </c>
    </row>
    <row r="134" spans="2:3" ht="12">
      <c r="B134" s="267"/>
      <c r="C134" s="267" t="s">
        <v>136</v>
      </c>
    </row>
    <row r="135" spans="2:3" ht="12">
      <c r="B135" s="267"/>
      <c r="C135" s="267" t="s">
        <v>137</v>
      </c>
    </row>
    <row r="136" spans="2:3" ht="12">
      <c r="B136" s="267"/>
      <c r="C136" s="267" t="s">
        <v>138</v>
      </c>
    </row>
    <row r="137" spans="2:3" ht="12">
      <c r="B137" s="267"/>
      <c r="C137" s="267" t="s">
        <v>139</v>
      </c>
    </row>
    <row r="138" spans="2:3" ht="12">
      <c r="B138" s="267"/>
      <c r="C138" s="267" t="s">
        <v>140</v>
      </c>
    </row>
    <row r="139" spans="2:3" ht="12">
      <c r="B139" s="267"/>
      <c r="C139" s="267" t="s">
        <v>141</v>
      </c>
    </row>
    <row r="140" spans="2:3" ht="12">
      <c r="B140" s="267"/>
      <c r="C140" s="267" t="s">
        <v>142</v>
      </c>
    </row>
    <row r="141" spans="2:3" ht="12">
      <c r="B141" s="267"/>
      <c r="C141" s="267" t="s">
        <v>143</v>
      </c>
    </row>
    <row r="142" spans="2:3" ht="12">
      <c r="B142" s="267"/>
      <c r="C142" s="267" t="s">
        <v>144</v>
      </c>
    </row>
    <row r="143" spans="2:3" ht="12">
      <c r="B143" s="267"/>
      <c r="C143" s="267" t="s">
        <v>145</v>
      </c>
    </row>
    <row r="144" spans="2:3" ht="12">
      <c r="B144" s="267"/>
      <c r="C144" s="267" t="s">
        <v>146</v>
      </c>
    </row>
    <row r="145" spans="2:3" ht="12">
      <c r="B145" s="267"/>
      <c r="C145" s="267" t="s">
        <v>147</v>
      </c>
    </row>
    <row r="146" spans="2:3" ht="12">
      <c r="B146" s="267"/>
      <c r="C146" s="267" t="s">
        <v>148</v>
      </c>
    </row>
    <row r="147" spans="2:3" ht="12">
      <c r="B147" s="267"/>
      <c r="C147" s="267" t="s">
        <v>149</v>
      </c>
    </row>
    <row r="148" spans="2:3" ht="12">
      <c r="B148" s="267"/>
      <c r="C148" s="267" t="s">
        <v>150</v>
      </c>
    </row>
  </sheetData>
  <sheetProtection/>
  <mergeCells count="46">
    <mergeCell ref="A43:C43"/>
    <mergeCell ref="R43:V43"/>
    <mergeCell ref="B35:V35"/>
    <mergeCell ref="R37:V37"/>
    <mergeCell ref="A38:C38"/>
    <mergeCell ref="R38:V38"/>
    <mergeCell ref="A39:C39"/>
    <mergeCell ref="R39:V39"/>
    <mergeCell ref="A28:D28"/>
    <mergeCell ref="A30:V30"/>
    <mergeCell ref="B31:V31"/>
    <mergeCell ref="B32:V32"/>
    <mergeCell ref="B33:V33"/>
    <mergeCell ref="B34:V34"/>
    <mergeCell ref="S12:S15"/>
    <mergeCell ref="T12:T15"/>
    <mergeCell ref="U12:U15"/>
    <mergeCell ref="V12:V15"/>
    <mergeCell ref="F14:F15"/>
    <mergeCell ref="G14:G15"/>
    <mergeCell ref="H14:H15"/>
    <mergeCell ref="I14:I15"/>
    <mergeCell ref="J14:J15"/>
    <mergeCell ref="K14:K15"/>
    <mergeCell ref="A1:F3"/>
    <mergeCell ref="A4:F4"/>
    <mergeCell ref="A5:F5"/>
    <mergeCell ref="A6:F6"/>
    <mergeCell ref="A7:F7"/>
    <mergeCell ref="A8:F8"/>
    <mergeCell ref="S8:V8"/>
    <mergeCell ref="S9:V9"/>
    <mergeCell ref="A10:V10"/>
    <mergeCell ref="A12:A15"/>
    <mergeCell ref="B12:B15"/>
    <mergeCell ref="C12:C15"/>
    <mergeCell ref="D12:D15"/>
    <mergeCell ref="E12:E15"/>
    <mergeCell ref="F12:K13"/>
    <mergeCell ref="L12:L15"/>
    <mergeCell ref="M12:M15"/>
    <mergeCell ref="N12:N15"/>
    <mergeCell ref="O12:O15"/>
    <mergeCell ref="P12:P15"/>
    <mergeCell ref="Q12:Q15"/>
    <mergeCell ref="R12:R15"/>
  </mergeCells>
  <dataValidations count="1">
    <dataValidation type="list" allowBlank="1" showInputMessage="1" showErrorMessage="1" sqref="V16:V27">
      <formula1>$C$118:$C$148</formula1>
    </dataValidation>
  </dataValidations>
  <printOptions horizontalCentered="1"/>
  <pageMargins left="0.3937007874015748" right="0.3937007874015748" top="0.3937007874015748" bottom="0.3937007874015748" header="0.31496062992125984" footer="0.31496062992125984"/>
  <pageSetup horizontalDpi="600" verticalDpi="600" orientation="landscape" paperSize="9" scale="58"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sheetPr codeName="Φύλλο3">
    <tabColor theme="9" tint="0.5999900102615356"/>
  </sheetPr>
  <dimension ref="A1:O36"/>
  <sheetViews>
    <sheetView view="pageBreakPreview" zoomScale="70" zoomScaleSheetLayoutView="70" workbookViewId="0" topLeftCell="A7">
      <selection activeCell="F23" sqref="F23:G23"/>
    </sheetView>
  </sheetViews>
  <sheetFormatPr defaultColWidth="9.140625" defaultRowHeight="12.75"/>
  <cols>
    <col min="1" max="1" width="35.7109375" style="251" customWidth="1"/>
    <col min="2" max="2" width="26.7109375" style="251" customWidth="1"/>
    <col min="3" max="7" width="27.7109375" style="251" customWidth="1"/>
    <col min="8" max="16384" width="9.140625" style="251" customWidth="1"/>
  </cols>
  <sheetData>
    <row r="1" spans="1:7" ht="13.5" customHeight="1">
      <c r="A1" s="463"/>
      <c r="B1" s="463"/>
      <c r="C1" s="463"/>
      <c r="D1" s="271"/>
      <c r="E1" s="272"/>
      <c r="F1" s="272"/>
      <c r="G1" s="272"/>
    </row>
    <row r="2" spans="1:14" ht="13.5" customHeight="1">
      <c r="A2" s="463"/>
      <c r="B2" s="463"/>
      <c r="C2" s="463"/>
      <c r="D2" s="271"/>
      <c r="E2" s="272"/>
      <c r="F2" s="273"/>
      <c r="H2" s="274"/>
      <c r="I2" s="274"/>
      <c r="J2" s="274"/>
      <c r="K2" s="274"/>
      <c r="L2" s="274"/>
      <c r="M2" s="274"/>
      <c r="N2" s="274"/>
    </row>
    <row r="3" spans="1:14" ht="13.5" customHeight="1">
      <c r="A3" s="464" t="s">
        <v>204</v>
      </c>
      <c r="B3" s="464"/>
      <c r="C3" s="464"/>
      <c r="D3" s="275"/>
      <c r="E3" s="272"/>
      <c r="F3" s="273"/>
      <c r="H3" s="274"/>
      <c r="I3" s="274"/>
      <c r="J3" s="274"/>
      <c r="K3" s="274"/>
      <c r="L3" s="274"/>
      <c r="M3" s="274"/>
      <c r="N3" s="274"/>
    </row>
    <row r="4" spans="1:7" ht="13.5" customHeight="1">
      <c r="A4" s="464" t="s">
        <v>205</v>
      </c>
      <c r="B4" s="464"/>
      <c r="C4" s="464"/>
      <c r="D4" s="275"/>
      <c r="E4" s="272"/>
      <c r="F4" s="272"/>
      <c r="G4" s="272"/>
    </row>
    <row r="5" spans="1:7" ht="13.5" customHeight="1">
      <c r="A5" s="464" t="s">
        <v>232</v>
      </c>
      <c r="B5" s="464"/>
      <c r="C5" s="464"/>
      <c r="D5" s="275"/>
      <c r="E5" s="272"/>
      <c r="F5" s="272"/>
      <c r="G5" s="272"/>
    </row>
    <row r="6" spans="1:7" ht="13.5" customHeight="1">
      <c r="A6" s="464" t="s">
        <v>237</v>
      </c>
      <c r="B6" s="464"/>
      <c r="C6" s="464"/>
      <c r="D6" s="275"/>
      <c r="E6" s="272"/>
      <c r="F6" s="272"/>
      <c r="G6" s="276" t="s">
        <v>206</v>
      </c>
    </row>
    <row r="7" spans="1:12" ht="13.5" customHeight="1">
      <c r="A7" s="447" t="s">
        <v>188</v>
      </c>
      <c r="B7" s="447"/>
      <c r="C7" s="447"/>
      <c r="D7" s="250"/>
      <c r="E7" s="250"/>
      <c r="F7" s="250"/>
      <c r="G7" s="276" t="s">
        <v>219</v>
      </c>
      <c r="H7" s="277"/>
      <c r="I7" s="277"/>
      <c r="J7" s="277"/>
      <c r="K7" s="277"/>
      <c r="L7" s="277"/>
    </row>
    <row r="8" spans="1:12" ht="13.5" customHeight="1">
      <c r="A8" s="447"/>
      <c r="B8" s="447"/>
      <c r="C8" s="447"/>
      <c r="D8" s="250"/>
      <c r="E8" s="250"/>
      <c r="F8" s="250"/>
      <c r="G8" s="250"/>
      <c r="H8" s="277"/>
      <c r="I8" s="277"/>
      <c r="J8" s="277"/>
      <c r="K8" s="277"/>
      <c r="L8" s="277"/>
    </row>
    <row r="9" spans="1:12" ht="26.25" customHeight="1" thickBot="1">
      <c r="A9" s="458" t="s">
        <v>220</v>
      </c>
      <c r="B9" s="458"/>
      <c r="C9" s="458"/>
      <c r="D9" s="458"/>
      <c r="E9" s="458"/>
      <c r="F9" s="458"/>
      <c r="G9" s="458"/>
      <c r="H9" s="278"/>
      <c r="I9" s="278"/>
      <c r="J9" s="278"/>
      <c r="K9" s="278"/>
      <c r="L9" s="278"/>
    </row>
    <row r="10" spans="1:12" ht="49.5" customHeight="1" thickBot="1">
      <c r="A10" s="459" t="s">
        <v>241</v>
      </c>
      <c r="B10" s="460"/>
      <c r="C10" s="460"/>
      <c r="D10" s="460"/>
      <c r="E10" s="460"/>
      <c r="F10" s="460"/>
      <c r="G10" s="461"/>
      <c r="H10" s="278"/>
      <c r="I10" s="278"/>
      <c r="J10" s="278"/>
      <c r="K10" s="278"/>
      <c r="L10" s="278"/>
    </row>
    <row r="11" spans="1:7" s="277" customFormat="1" ht="18" customHeight="1" thickBot="1">
      <c r="A11" s="279" t="s">
        <v>16</v>
      </c>
      <c r="B11" s="279" t="s">
        <v>221</v>
      </c>
      <c r="C11" s="279" t="s">
        <v>30</v>
      </c>
      <c r="D11" s="279" t="s">
        <v>31</v>
      </c>
      <c r="E11" s="279" t="s">
        <v>32</v>
      </c>
      <c r="F11" s="279" t="s">
        <v>33</v>
      </c>
      <c r="G11" s="279" t="s">
        <v>34</v>
      </c>
    </row>
    <row r="12" spans="1:7" ht="69.75" customHeight="1" thickBot="1">
      <c r="A12" s="279" t="s">
        <v>222</v>
      </c>
      <c r="B12" s="279" t="s">
        <v>223</v>
      </c>
      <c r="C12" s="280"/>
      <c r="D12" s="280"/>
      <c r="E12" s="280"/>
      <c r="F12" s="280"/>
      <c r="G12" s="280"/>
    </row>
    <row r="13" spans="1:7" ht="49.5" customHeight="1" thickBot="1">
      <c r="A13" s="459" t="s">
        <v>224</v>
      </c>
      <c r="B13" s="460"/>
      <c r="C13" s="460"/>
      <c r="D13" s="460"/>
      <c r="E13" s="460"/>
      <c r="F13" s="460"/>
      <c r="G13" s="461"/>
    </row>
    <row r="14" spans="1:7" s="277" customFormat="1" ht="18" customHeight="1" thickBot="1">
      <c r="A14" s="279" t="s">
        <v>16</v>
      </c>
      <c r="B14" s="279" t="s">
        <v>221</v>
      </c>
      <c r="C14" s="279" t="s">
        <v>30</v>
      </c>
      <c r="D14" s="279" t="s">
        <v>31</v>
      </c>
      <c r="E14" s="279" t="s">
        <v>32</v>
      </c>
      <c r="F14" s="279" t="s">
        <v>33</v>
      </c>
      <c r="G14" s="279" t="s">
        <v>34</v>
      </c>
    </row>
    <row r="15" spans="1:7" ht="69.75" customHeight="1" thickBot="1">
      <c r="A15" s="281" t="s">
        <v>225</v>
      </c>
      <c r="B15" s="279" t="s">
        <v>226</v>
      </c>
      <c r="C15" s="280"/>
      <c r="D15" s="280"/>
      <c r="E15" s="280"/>
      <c r="F15" s="280"/>
      <c r="G15" s="280"/>
    </row>
    <row r="16" spans="1:7" ht="18" customHeight="1" thickBot="1">
      <c r="A16" s="450" t="s">
        <v>227</v>
      </c>
      <c r="B16" s="451"/>
      <c r="C16" s="451"/>
      <c r="D16" s="451"/>
      <c r="E16" s="451"/>
      <c r="F16" s="451"/>
      <c r="G16" s="462"/>
    </row>
    <row r="17" spans="1:7" ht="69.75" customHeight="1" thickBot="1">
      <c r="A17" s="282" t="s">
        <v>228</v>
      </c>
      <c r="B17" s="283" t="s">
        <v>229</v>
      </c>
      <c r="C17" s="280"/>
      <c r="D17" s="280"/>
      <c r="E17" s="280"/>
      <c r="F17" s="280"/>
      <c r="G17" s="280"/>
    </row>
    <row r="18" spans="1:7" ht="18" customHeight="1" thickBot="1">
      <c r="A18" s="450" t="s">
        <v>230</v>
      </c>
      <c r="B18" s="451"/>
      <c r="C18" s="452"/>
      <c r="D18" s="452"/>
      <c r="E18" s="452"/>
      <c r="F18" s="452"/>
      <c r="G18" s="453"/>
    </row>
    <row r="19" spans="1:7" ht="69.75" customHeight="1" thickBot="1">
      <c r="A19" s="281" t="s">
        <v>231</v>
      </c>
      <c r="B19" s="283" t="s">
        <v>226</v>
      </c>
      <c r="C19" s="280"/>
      <c r="D19" s="280"/>
      <c r="E19" s="280"/>
      <c r="F19" s="280"/>
      <c r="G19" s="280"/>
    </row>
    <row r="20" spans="1:7" ht="12.75" customHeight="1">
      <c r="A20" s="248"/>
      <c r="B20" s="248"/>
      <c r="C20" s="249"/>
      <c r="D20" s="249"/>
      <c r="E20" s="249"/>
      <c r="F20" s="249"/>
      <c r="G20" s="249"/>
    </row>
    <row r="21" spans="1:15" ht="10.5" customHeight="1">
      <c r="A21" s="248"/>
      <c r="B21" s="248"/>
      <c r="C21" s="249"/>
      <c r="D21" s="250"/>
      <c r="E21" s="250"/>
      <c r="F21" s="454" t="s">
        <v>24</v>
      </c>
      <c r="G21" s="455"/>
      <c r="I21" s="252"/>
      <c r="J21" s="252"/>
      <c r="K21" s="252"/>
      <c r="L21" s="252"/>
      <c r="M21" s="252"/>
      <c r="N21" s="252"/>
      <c r="O21" s="252"/>
    </row>
    <row r="22" spans="1:15" ht="12.75">
      <c r="A22" s="447" t="s">
        <v>209</v>
      </c>
      <c r="B22" s="447"/>
      <c r="C22" s="277"/>
      <c r="D22" s="277"/>
      <c r="E22" s="250"/>
      <c r="F22" s="456" t="s">
        <v>239</v>
      </c>
      <c r="G22" s="457"/>
      <c r="I22" s="284"/>
      <c r="J22" s="284"/>
      <c r="K22" s="284"/>
      <c r="L22" s="284"/>
      <c r="M22" s="284"/>
      <c r="N22" s="284"/>
      <c r="O22" s="284"/>
    </row>
    <row r="23" spans="1:15" ht="12.75">
      <c r="A23" s="447" t="s">
        <v>218</v>
      </c>
      <c r="B23" s="447"/>
      <c r="E23" s="285"/>
      <c r="F23" s="456" t="s">
        <v>238</v>
      </c>
      <c r="G23" s="455"/>
      <c r="I23" s="278"/>
      <c r="J23" s="278"/>
      <c r="K23" s="278"/>
      <c r="L23" s="278"/>
      <c r="M23" s="278"/>
      <c r="N23" s="278"/>
      <c r="O23" s="278"/>
    </row>
    <row r="24" spans="1:15" ht="12" customHeight="1">
      <c r="A24" s="250"/>
      <c r="B24" s="278"/>
      <c r="E24" s="250"/>
      <c r="F24" s="286"/>
      <c r="G24" s="250"/>
      <c r="H24" s="256"/>
      <c r="I24" s="256"/>
      <c r="J24" s="256"/>
      <c r="K24" s="256"/>
      <c r="L24" s="256"/>
      <c r="M24" s="258"/>
      <c r="N24" s="258"/>
      <c r="O24" s="258"/>
    </row>
    <row r="25" spans="1:15" ht="12" customHeight="1">
      <c r="A25" s="250"/>
      <c r="B25" s="278"/>
      <c r="E25" s="250"/>
      <c r="F25" s="286"/>
      <c r="G25" s="250"/>
      <c r="H25" s="256"/>
      <c r="I25" s="256"/>
      <c r="J25" s="256"/>
      <c r="K25" s="256"/>
      <c r="L25" s="256"/>
      <c r="M25" s="258"/>
      <c r="N25" s="258"/>
      <c r="O25" s="258"/>
    </row>
    <row r="26" spans="1:15" ht="12" customHeight="1">
      <c r="A26" s="250"/>
      <c r="B26" s="278"/>
      <c r="E26" s="250"/>
      <c r="F26" s="286"/>
      <c r="G26" s="250"/>
      <c r="H26" s="256"/>
      <c r="I26" s="256"/>
      <c r="J26" s="256"/>
      <c r="K26" s="256"/>
      <c r="L26" s="256"/>
      <c r="M26" s="258"/>
      <c r="N26" s="258"/>
      <c r="O26" s="258"/>
    </row>
    <row r="27" spans="1:15" ht="12" customHeight="1">
      <c r="A27" s="250"/>
      <c r="B27" s="278"/>
      <c r="E27" s="250"/>
      <c r="F27" s="286"/>
      <c r="G27" s="250"/>
      <c r="H27" s="256"/>
      <c r="I27" s="256"/>
      <c r="J27" s="256"/>
      <c r="K27" s="256"/>
      <c r="L27" s="256"/>
      <c r="M27" s="258"/>
      <c r="N27" s="258"/>
      <c r="O27" s="258"/>
    </row>
    <row r="28" spans="1:15" ht="12.75">
      <c r="A28" s="250"/>
      <c r="B28" s="278"/>
      <c r="E28" s="287"/>
      <c r="F28" s="288"/>
      <c r="G28" s="285"/>
      <c r="H28" s="289"/>
      <c r="I28" s="289"/>
      <c r="J28" s="289"/>
      <c r="K28" s="289"/>
      <c r="L28" s="289"/>
      <c r="M28" s="290"/>
      <c r="N28" s="290"/>
      <c r="O28" s="290"/>
    </row>
    <row r="29" spans="1:15" ht="12.75">
      <c r="A29" s="447" t="s">
        <v>211</v>
      </c>
      <c r="B29" s="447"/>
      <c r="C29" s="277"/>
      <c r="D29" s="277"/>
      <c r="E29" s="291"/>
      <c r="F29" s="448" t="s">
        <v>240</v>
      </c>
      <c r="G29" s="449"/>
      <c r="H29" s="289"/>
      <c r="I29" s="289"/>
      <c r="J29" s="289"/>
      <c r="K29" s="289"/>
      <c r="L29" s="289"/>
      <c r="M29" s="289"/>
      <c r="N29" s="292"/>
      <c r="O29" s="292"/>
    </row>
    <row r="30" spans="1:15" ht="12.75">
      <c r="A30" s="248"/>
      <c r="B30" s="248"/>
      <c r="C30" s="249"/>
      <c r="D30" s="286"/>
      <c r="E30" s="293"/>
      <c r="F30" s="292"/>
      <c r="G30" s="294"/>
      <c r="H30" s="294"/>
      <c r="I30" s="294"/>
      <c r="J30" s="294"/>
      <c r="K30" s="294"/>
      <c r="L30" s="294"/>
      <c r="M30" s="294"/>
      <c r="N30" s="294"/>
      <c r="O30" s="294"/>
    </row>
    <row r="31" spans="1:15" ht="12.75" customHeight="1">
      <c r="A31" s="248"/>
      <c r="B31" s="248"/>
      <c r="C31" s="249"/>
      <c r="D31" s="286"/>
      <c r="E31" s="287"/>
      <c r="F31" s="292"/>
      <c r="G31" s="294"/>
      <c r="I31" s="295"/>
      <c r="J31" s="295"/>
      <c r="K31" s="295"/>
      <c r="L31" s="295"/>
      <c r="M31" s="295"/>
      <c r="N31" s="295"/>
      <c r="O31" s="295"/>
    </row>
    <row r="32" spans="1:7" ht="12.75">
      <c r="A32" s="248"/>
      <c r="B32" s="248"/>
      <c r="C32" s="249"/>
      <c r="D32" s="249"/>
      <c r="E32" s="249"/>
      <c r="F32" s="249"/>
      <c r="G32" s="249"/>
    </row>
    <row r="33" spans="1:7" ht="12.75">
      <c r="A33" s="296"/>
      <c r="B33" s="296"/>
      <c r="C33" s="297"/>
      <c r="D33" s="297"/>
      <c r="E33" s="297"/>
      <c r="F33" s="297"/>
      <c r="G33" s="297"/>
    </row>
    <row r="34" spans="1:7" ht="12.75">
      <c r="A34" s="296"/>
      <c r="B34" s="296"/>
      <c r="C34" s="297"/>
      <c r="D34" s="297"/>
      <c r="E34" s="297"/>
      <c r="F34" s="297"/>
      <c r="G34" s="297"/>
    </row>
    <row r="35" spans="1:7" ht="12.75">
      <c r="A35" s="296"/>
      <c r="B35" s="296"/>
      <c r="C35" s="297"/>
      <c r="D35" s="297"/>
      <c r="E35" s="297"/>
      <c r="F35" s="297"/>
      <c r="G35" s="297"/>
    </row>
    <row r="36" spans="1:7" ht="12.75">
      <c r="A36" s="297"/>
      <c r="B36" s="297"/>
      <c r="C36" s="297"/>
      <c r="D36" s="297"/>
      <c r="E36" s="297"/>
      <c r="F36" s="297"/>
      <c r="G36" s="297"/>
    </row>
  </sheetData>
  <sheetProtection/>
  <mergeCells count="20">
    <mergeCell ref="A1:C1"/>
    <mergeCell ref="A2:C2"/>
    <mergeCell ref="A3:C3"/>
    <mergeCell ref="A4:C4"/>
    <mergeCell ref="A5:C5"/>
    <mergeCell ref="A6:C6"/>
    <mergeCell ref="A7:C7"/>
    <mergeCell ref="A8:C8"/>
    <mergeCell ref="A9:G9"/>
    <mergeCell ref="A10:G10"/>
    <mergeCell ref="A13:G13"/>
    <mergeCell ref="A16:G16"/>
    <mergeCell ref="A29:B29"/>
    <mergeCell ref="F29:G29"/>
    <mergeCell ref="A18:G18"/>
    <mergeCell ref="F21:G21"/>
    <mergeCell ref="A22:B22"/>
    <mergeCell ref="F22:G22"/>
    <mergeCell ref="A23:B23"/>
    <mergeCell ref="F23:G23"/>
  </mergeCells>
  <dataValidations count="3">
    <dataValidation allowBlank="1" showInputMessage="1" showErrorMessage="1" promptTitle="Εισαγωγή εκπαιδευτικού" prompt="Συμπληρώστε το ονοματεπώνυμο και την ειδικότητα του εκπαιδευτικού.&#10;π.χ. Παππάς Νικόλαος, ΠΕ70" sqref="C12:G12"/>
    <dataValidation allowBlank="1" showInputMessage="1" showErrorMessage="1" promptTitle="Εισαγωγή εκπαιδευτικού" prompt="Συμπληρώστε το ονοματεπώνυμο και την ειδικότητα του υπεύθυνου εκπαιδευτικού για τη συγκεκριμένη ώρα της σίτισης.&#10;π.χ. Παππάς Νικόλαος, ΠΕ70" sqref="C15:G15 C17:G17"/>
    <dataValidation allowBlank="1" showInputMessage="1" showErrorMessage="1" promptTitle="Εισαγωγή εκπαιδευτικού" prompt="Συμπληρώστε το ονοματεπώνυμο, την ειδικότητα του υπεύθυνου εκπαιδευτικού και το μάθημα που διδάσκει τη συγκεκριμένη ώρα του ολοημέρου.&#10;π.χ. Παππάς Νικόλαος, ΠΕ70, προετοιμασία&#10;ή Αργυρίου Αθανάσιος, ΠΕ16, μουσική" sqref="C19:G19"/>
  </dataValidations>
  <printOptions horizontalCentered="1"/>
  <pageMargins left="0.3937007874015748" right="0.3937007874015748" top="0.3937007874015748" bottom="0.3937007874015748" header="0.31496062992125984" footer="0.31496062992125984"/>
  <pageSetup horizontalDpi="600" verticalDpi="600" orientation="landscape" paperSize="9" scale="70" r:id="rId2"/>
  <drawing r:id="rId1"/>
</worksheet>
</file>

<file path=xl/worksheets/sheet4.xml><?xml version="1.0" encoding="utf-8"?>
<worksheet xmlns="http://schemas.openxmlformats.org/spreadsheetml/2006/main" xmlns:r="http://schemas.openxmlformats.org/officeDocument/2006/relationships">
  <sheetPr codeName="Φύλλο4"/>
  <dimension ref="A1:CH69"/>
  <sheetViews>
    <sheetView zoomScalePageLayoutView="0" workbookViewId="0" topLeftCell="A1">
      <selection activeCell="E20" sqref="E20"/>
    </sheetView>
  </sheetViews>
  <sheetFormatPr defaultColWidth="9.140625" defaultRowHeight="12.75"/>
  <cols>
    <col min="1" max="1" width="23.57421875" style="5" customWidth="1"/>
    <col min="2" max="6" width="9.140625" style="5" customWidth="1"/>
    <col min="7" max="8" width="9.140625" style="6" customWidth="1"/>
    <col min="9" max="16384" width="9.140625" style="5" customWidth="1"/>
  </cols>
  <sheetData>
    <row r="1" spans="1:86" ht="12.75">
      <c r="A1" s="5" t="s">
        <v>25</v>
      </c>
      <c r="Z1" s="5" t="s">
        <v>26</v>
      </c>
      <c r="CH1" s="3" t="s">
        <v>29</v>
      </c>
    </row>
    <row r="2" spans="1:86" ht="12.75">
      <c r="A2" s="5" t="s">
        <v>17</v>
      </c>
      <c r="CH2" s="4">
        <v>1</v>
      </c>
    </row>
    <row r="3" spans="1:86" ht="12.75">
      <c r="A3" s="5" t="s">
        <v>45</v>
      </c>
      <c r="CH3" s="4" t="s">
        <v>58</v>
      </c>
    </row>
    <row r="4" spans="1:86" ht="12.75">
      <c r="A4" s="5" t="s">
        <v>4</v>
      </c>
      <c r="B4" s="5" t="s">
        <v>42</v>
      </c>
      <c r="J4" s="5" t="s">
        <v>43</v>
      </c>
      <c r="R4" s="5" t="s">
        <v>44</v>
      </c>
      <c r="CH4" s="4" t="s">
        <v>59</v>
      </c>
    </row>
    <row r="5" ht="12.75">
      <c r="CH5" s="4" t="s">
        <v>60</v>
      </c>
    </row>
    <row r="6" spans="2:86" ht="13.5" thickBot="1">
      <c r="B6" s="5" t="s">
        <v>12</v>
      </c>
      <c r="C6" s="5" t="s">
        <v>13</v>
      </c>
      <c r="D6" s="5" t="s">
        <v>13</v>
      </c>
      <c r="E6" s="5" t="s">
        <v>14</v>
      </c>
      <c r="F6" s="5" t="s">
        <v>14</v>
      </c>
      <c r="G6" s="6" t="s">
        <v>15</v>
      </c>
      <c r="J6" s="5" t="s">
        <v>12</v>
      </c>
      <c r="K6" s="5" t="s">
        <v>13</v>
      </c>
      <c r="L6" s="5" t="s">
        <v>13</v>
      </c>
      <c r="M6" s="5" t="s">
        <v>14</v>
      </c>
      <c r="N6" s="5" t="s">
        <v>14</v>
      </c>
      <c r="O6" s="5" t="s">
        <v>15</v>
      </c>
      <c r="R6" s="5" t="s">
        <v>12</v>
      </c>
      <c r="S6" s="5" t="s">
        <v>13</v>
      </c>
      <c r="T6" s="5" t="s">
        <v>13</v>
      </c>
      <c r="U6" s="5" t="s">
        <v>14</v>
      </c>
      <c r="V6" s="5" t="s">
        <v>14</v>
      </c>
      <c r="W6" s="5" t="s">
        <v>15</v>
      </c>
      <c r="CH6" s="4">
        <v>2</v>
      </c>
    </row>
    <row r="7" spans="1:86" ht="12.75">
      <c r="A7" s="9" t="s">
        <v>5</v>
      </c>
      <c r="B7" s="2">
        <f>IF(OR('ΕΒΔΟΜΑΔΙΑΙΟ - ΔΙΘΕΣΙΟ'!B13="1-2",'ΕΒΔΟΜΑΔΙΑΙΟ - ΔΙΘΕΣΙΟ'!B13="2-3",'ΕΒΔΟΜΑΔΙΑΙΟ - ΔΙΘΕΣΙΟ'!B13="3-4",'ΕΒΔΟΜΑΔΙΑΙΟ - ΔΙΘΕΣΙΟ'!B13="4-5",'ΕΒΔΟΜΑΔΙΑΙΟ - ΔΙΘΕΣΙΟ'!B13="5-6")=TRUE,2,IF(OR('ΕΒΔΟΜΑΔΙΑΙΟ - ΔΙΘΕΣΙΟ'!B13=1,'ΕΒΔΟΜΑΔΙΑΙΟ - ΔΙΘΕΣΙΟ'!B13=2,'ΕΒΔΟΜΑΔΙΑΙΟ - ΔΙΘΕΣΙΟ'!B13=3,'ΕΒΔΟΜΑΔΙΑΙΟ - ΔΙΘΕΣΙΟ'!B13=4,'ΕΒΔΟΜΑΔΙΑΙΟ - ΔΙΘΕΣΙΟ'!B13=5,'ΕΒΔΟΜΑΔΙΑΙΟ - ΔΙΘΕΣΙΟ'!B13=6)=TRUE,1,IF(OR('ΕΒΔΟΜΑΔΙΑΙΟ - ΔΙΘΕΣΙΟ'!B13="1β-2α",'ΕΒΔΟΜΑΔΙΑΙΟ - ΔΙΘΕΣΙΟ'!B13="2β-3α",'ΕΒΔΟΜΑΔΙΑΙΟ - ΔΙΘΕΣΙΟ'!B13="3β-4α",'ΕΒΔΟΜΑΔΙΑΙΟ - ΔΙΘΕΣΙΟ'!B13="4β-5α",'ΕΒΔΟΜΑΔΙΑΙΟ - ΔΙΘΕΣΙΟ'!B13="5β-6α")=TRUE,1,IF(OR('ΕΒΔΟΜΑΔΙΑΙΟ - ΔΙΘΕΣΙΟ'!B13="1α",'ΕΒΔΟΜΑΔΙΑΙΟ - ΔΙΘΕΣΙΟ'!B13="2α",'ΕΒΔΟΜΑΔΙΑΙΟ - ΔΙΘΕΣΙΟ'!B13="3α",'ΕΒΔΟΜΑΔΙΑΙΟ - ΔΙΘΕΣΙΟ'!B13="4α",'ΕΒΔΟΜΑΔΙΑΙΟ - ΔΙΘΕΣΙΟ'!B13="5α",'ΕΒΔΟΜΑΔΙΑΙΟ - ΔΙΘΕΣΙΟ'!B13="6α",'ΕΒΔΟΜΑΔΙΑΙΟ - ΔΙΘΕΣΙΟ'!B13="1β",'ΕΒΔΟΜΑΔΙΑΙΟ - ΔΙΘΕΣΙΟ'!B13="2β",'ΕΒΔΟΜΑΔΙΑΙΟ - ΔΙΘΕΣΙΟ'!B13="3β",'ΕΒΔΟΜΑΔΙΑΙΟ - ΔΙΘΕΣΙΟ'!B13="4β",'ΕΒΔΟΜΑΔΙΑΙΟ - ΔΙΘΕΣΙΟ'!B13="5β",'ΕΒΔΟΜΑΔΙΑΙΟ - ΔΙΘΕΣΙΟ'!B13="6β")=TRUE,0.5,0))))</f>
        <v>0</v>
      </c>
      <c r="C7" s="2">
        <f>IF(OR('ΕΒΔΟΜΑΔΙΑΙΟ - ΔΙΘΕΣΙΟ'!C13="1-2",'ΕΒΔΟΜΑΔΙΑΙΟ - ΔΙΘΕΣΙΟ'!C13="2-3",'ΕΒΔΟΜΑΔΙΑΙΟ - ΔΙΘΕΣΙΟ'!C13="3-4",'ΕΒΔΟΜΑΔΙΑΙΟ - ΔΙΘΕΣΙΟ'!C13="4-5",'ΕΒΔΟΜΑΔΙΑΙΟ - ΔΙΘΕΣΙΟ'!C13="5-6")=TRUE,2,IF(OR('ΕΒΔΟΜΑΔΙΑΙΟ - ΔΙΘΕΣΙΟ'!C13=1,'ΕΒΔΟΜΑΔΙΑΙΟ - ΔΙΘΕΣΙΟ'!C13=2,'ΕΒΔΟΜΑΔΙΑΙΟ - ΔΙΘΕΣΙΟ'!C13=3,'ΕΒΔΟΜΑΔΙΑΙΟ - ΔΙΘΕΣΙΟ'!C13=4,'ΕΒΔΟΜΑΔΙΑΙΟ - ΔΙΘΕΣΙΟ'!C13=5,'ΕΒΔΟΜΑΔΙΑΙΟ - ΔΙΘΕΣΙΟ'!C13=6)=TRUE,1,IF(OR('ΕΒΔΟΜΑΔΙΑΙΟ - ΔΙΘΕΣΙΟ'!C13="1β-2α",'ΕΒΔΟΜΑΔΙΑΙΟ - ΔΙΘΕΣΙΟ'!C13="2β-3α",'ΕΒΔΟΜΑΔΙΑΙΟ - ΔΙΘΕΣΙΟ'!C13="3β-4α",'ΕΒΔΟΜΑΔΙΑΙΟ - ΔΙΘΕΣΙΟ'!C13="4β-5α",'ΕΒΔΟΜΑΔΙΑΙΟ - ΔΙΘΕΣΙΟ'!C13="5β-6α")=TRUE,1,IF(OR('ΕΒΔΟΜΑΔΙΑΙΟ - ΔΙΘΕΣΙΟ'!C13="1α",'ΕΒΔΟΜΑΔΙΑΙΟ - ΔΙΘΕΣΙΟ'!C13="2α",'ΕΒΔΟΜΑΔΙΑΙΟ - ΔΙΘΕΣΙΟ'!C13="3α",'ΕΒΔΟΜΑΔΙΑΙΟ - ΔΙΘΕΣΙΟ'!C13="4α",'ΕΒΔΟΜΑΔΙΑΙΟ - ΔΙΘΕΣΙΟ'!C13="5α",'ΕΒΔΟΜΑΔΙΑΙΟ - ΔΙΘΕΣΙΟ'!C13="6α",'ΕΒΔΟΜΑΔΙΑΙΟ - ΔΙΘΕΣΙΟ'!C13="1β",'ΕΒΔΟΜΑΔΙΑΙΟ - ΔΙΘΕΣΙΟ'!C13="2β",'ΕΒΔΟΜΑΔΙΑΙΟ - ΔΙΘΕΣΙΟ'!C13="3β",'ΕΒΔΟΜΑΔΙΑΙΟ - ΔΙΘΕΣΙΟ'!C13="4β",'ΕΒΔΟΜΑΔΙΑΙΟ - ΔΙΘΕΣΙΟ'!C13="5β",'ΕΒΔΟΜΑΔΙΑΙΟ - ΔΙΘΕΣΙΟ'!C13="6β")=TRUE,0.5,0))))</f>
        <v>0</v>
      </c>
      <c r="D7" s="2">
        <f>IF(OR('ΕΒΔΟΜΑΔΙΑΙΟ - ΔΙΘΕΣΙΟ'!D13="1-2",'ΕΒΔΟΜΑΔΙΑΙΟ - ΔΙΘΕΣΙΟ'!D13="2-3",'ΕΒΔΟΜΑΔΙΑΙΟ - ΔΙΘΕΣΙΟ'!D13="3-4",'ΕΒΔΟΜΑΔΙΑΙΟ - ΔΙΘΕΣΙΟ'!D13="4-5",'ΕΒΔΟΜΑΔΙΑΙΟ - ΔΙΘΕΣΙΟ'!D13="5-6")=TRUE,2,IF(OR('ΕΒΔΟΜΑΔΙΑΙΟ - ΔΙΘΕΣΙΟ'!D13=1,'ΕΒΔΟΜΑΔΙΑΙΟ - ΔΙΘΕΣΙΟ'!D13=2,'ΕΒΔΟΜΑΔΙΑΙΟ - ΔΙΘΕΣΙΟ'!D13=3,'ΕΒΔΟΜΑΔΙΑΙΟ - ΔΙΘΕΣΙΟ'!D13=4,'ΕΒΔΟΜΑΔΙΑΙΟ - ΔΙΘΕΣΙΟ'!D13=5,'ΕΒΔΟΜΑΔΙΑΙΟ - ΔΙΘΕΣΙΟ'!D13=6)=TRUE,1,IF(OR('ΕΒΔΟΜΑΔΙΑΙΟ - ΔΙΘΕΣΙΟ'!D13="1β-2α",'ΕΒΔΟΜΑΔΙΑΙΟ - ΔΙΘΕΣΙΟ'!D13="2β-3α",'ΕΒΔΟΜΑΔΙΑΙΟ - ΔΙΘΕΣΙΟ'!D13="3β-4α",'ΕΒΔΟΜΑΔΙΑΙΟ - ΔΙΘΕΣΙΟ'!D13="4β-5α",'ΕΒΔΟΜΑΔΙΑΙΟ - ΔΙΘΕΣΙΟ'!D13="5β-6α")=TRUE,1,IF(OR('ΕΒΔΟΜΑΔΙΑΙΟ - ΔΙΘΕΣΙΟ'!D13="1α",'ΕΒΔΟΜΑΔΙΑΙΟ - ΔΙΘΕΣΙΟ'!D13="2α",'ΕΒΔΟΜΑΔΙΑΙΟ - ΔΙΘΕΣΙΟ'!D13="3α",'ΕΒΔΟΜΑΔΙΑΙΟ - ΔΙΘΕΣΙΟ'!D13="4α",'ΕΒΔΟΜΑΔΙΑΙΟ - ΔΙΘΕΣΙΟ'!D13="5α",'ΕΒΔΟΜΑΔΙΑΙΟ - ΔΙΘΕΣΙΟ'!D13="6α",'ΕΒΔΟΜΑΔΙΑΙΟ - ΔΙΘΕΣΙΟ'!D13="1β",'ΕΒΔΟΜΑΔΙΑΙΟ - ΔΙΘΕΣΙΟ'!D13="2β",'ΕΒΔΟΜΑΔΙΑΙΟ - ΔΙΘΕΣΙΟ'!D13="3β",'ΕΒΔΟΜΑΔΙΑΙΟ - ΔΙΘΕΣΙΟ'!D13="4β",'ΕΒΔΟΜΑΔΙΑΙΟ - ΔΙΘΕΣΙΟ'!D13="5β",'ΕΒΔΟΜΑΔΙΑΙΟ - ΔΙΘΕΣΙΟ'!D13="6β")=TRUE,0.5,0))))</f>
        <v>0</v>
      </c>
      <c r="E7" s="2">
        <f>IF(OR('ΕΒΔΟΜΑΔΙΑΙΟ - ΔΙΘΕΣΙΟ'!E13="1-2",'ΕΒΔΟΜΑΔΙΑΙΟ - ΔΙΘΕΣΙΟ'!E13="2-3",'ΕΒΔΟΜΑΔΙΑΙΟ - ΔΙΘΕΣΙΟ'!E13="3-4",'ΕΒΔΟΜΑΔΙΑΙΟ - ΔΙΘΕΣΙΟ'!E13="4-5",'ΕΒΔΟΜΑΔΙΑΙΟ - ΔΙΘΕΣΙΟ'!E13="5-6")=TRUE,2,IF(OR('ΕΒΔΟΜΑΔΙΑΙΟ - ΔΙΘΕΣΙΟ'!E13=1,'ΕΒΔΟΜΑΔΙΑΙΟ - ΔΙΘΕΣΙΟ'!E13=2,'ΕΒΔΟΜΑΔΙΑΙΟ - ΔΙΘΕΣΙΟ'!E13=3,'ΕΒΔΟΜΑΔΙΑΙΟ - ΔΙΘΕΣΙΟ'!E13=4,'ΕΒΔΟΜΑΔΙΑΙΟ - ΔΙΘΕΣΙΟ'!E13=5,'ΕΒΔΟΜΑΔΙΑΙΟ - ΔΙΘΕΣΙΟ'!E13=6)=TRUE,1,IF(OR('ΕΒΔΟΜΑΔΙΑΙΟ - ΔΙΘΕΣΙΟ'!E13="1β-2α",'ΕΒΔΟΜΑΔΙΑΙΟ - ΔΙΘΕΣΙΟ'!E13="2β-3α",'ΕΒΔΟΜΑΔΙΑΙΟ - ΔΙΘΕΣΙΟ'!E13="3β-4α",'ΕΒΔΟΜΑΔΙΑΙΟ - ΔΙΘΕΣΙΟ'!E13="4β-5α",'ΕΒΔΟΜΑΔΙΑΙΟ - ΔΙΘΕΣΙΟ'!E13="5β-6α")=TRUE,1,IF(OR('ΕΒΔΟΜΑΔΙΑΙΟ - ΔΙΘΕΣΙΟ'!E13="1α",'ΕΒΔΟΜΑΔΙΑΙΟ - ΔΙΘΕΣΙΟ'!E13="2α",'ΕΒΔΟΜΑΔΙΑΙΟ - ΔΙΘΕΣΙΟ'!E13="3α",'ΕΒΔΟΜΑΔΙΑΙΟ - ΔΙΘΕΣΙΟ'!E13="4α",'ΕΒΔΟΜΑΔΙΑΙΟ - ΔΙΘΕΣΙΟ'!E13="5α",'ΕΒΔΟΜΑΔΙΑΙΟ - ΔΙΘΕΣΙΟ'!E13="6α",'ΕΒΔΟΜΑΔΙΑΙΟ - ΔΙΘΕΣΙΟ'!E13="1β",'ΕΒΔΟΜΑΔΙΑΙΟ - ΔΙΘΕΣΙΟ'!E13="2β",'ΕΒΔΟΜΑΔΙΑΙΟ - ΔΙΘΕΣΙΟ'!E13="3β",'ΕΒΔΟΜΑΔΙΑΙΟ - ΔΙΘΕΣΙΟ'!E13="4β",'ΕΒΔΟΜΑΔΙΑΙΟ - ΔΙΘΕΣΙΟ'!E13="5β",'ΕΒΔΟΜΑΔΙΑΙΟ - ΔΙΘΕΣΙΟ'!E13="6β")=TRUE,0.5,0))))</f>
        <v>0</v>
      </c>
      <c r="F7" s="2">
        <f>IF(OR('ΕΒΔΟΜΑΔΙΑΙΟ - ΔΙΘΕΣΙΟ'!F13="1-2",'ΕΒΔΟΜΑΔΙΑΙΟ - ΔΙΘΕΣΙΟ'!F13="2-3",'ΕΒΔΟΜΑΔΙΑΙΟ - ΔΙΘΕΣΙΟ'!F13="3-4",'ΕΒΔΟΜΑΔΙΑΙΟ - ΔΙΘΕΣΙΟ'!F13="4-5",'ΕΒΔΟΜΑΔΙΑΙΟ - ΔΙΘΕΣΙΟ'!F13="5-6")=TRUE,2,IF(OR('ΕΒΔΟΜΑΔΙΑΙΟ - ΔΙΘΕΣΙΟ'!F13=1,'ΕΒΔΟΜΑΔΙΑΙΟ - ΔΙΘΕΣΙΟ'!F13=2,'ΕΒΔΟΜΑΔΙΑΙΟ - ΔΙΘΕΣΙΟ'!F13=3,'ΕΒΔΟΜΑΔΙΑΙΟ - ΔΙΘΕΣΙΟ'!F13=4,'ΕΒΔΟΜΑΔΙΑΙΟ - ΔΙΘΕΣΙΟ'!F13=5,'ΕΒΔΟΜΑΔΙΑΙΟ - ΔΙΘΕΣΙΟ'!F13=6)=TRUE,1,IF(OR('ΕΒΔΟΜΑΔΙΑΙΟ - ΔΙΘΕΣΙΟ'!F13="1β-2α",'ΕΒΔΟΜΑΔΙΑΙΟ - ΔΙΘΕΣΙΟ'!F13="2β-3α",'ΕΒΔΟΜΑΔΙΑΙΟ - ΔΙΘΕΣΙΟ'!F13="3β-4α",'ΕΒΔΟΜΑΔΙΑΙΟ - ΔΙΘΕΣΙΟ'!F13="4β-5α",'ΕΒΔΟΜΑΔΙΑΙΟ - ΔΙΘΕΣΙΟ'!F13="5β-6α")=TRUE,1,IF(OR('ΕΒΔΟΜΑΔΙΑΙΟ - ΔΙΘΕΣΙΟ'!F13="1α",'ΕΒΔΟΜΑΔΙΑΙΟ - ΔΙΘΕΣΙΟ'!F13="2α",'ΕΒΔΟΜΑΔΙΑΙΟ - ΔΙΘΕΣΙΟ'!F13="3α",'ΕΒΔΟΜΑΔΙΑΙΟ - ΔΙΘΕΣΙΟ'!F13="4α",'ΕΒΔΟΜΑΔΙΑΙΟ - ΔΙΘΕΣΙΟ'!F13="5α",'ΕΒΔΟΜΑΔΙΑΙΟ - ΔΙΘΕΣΙΟ'!F13="6α",'ΕΒΔΟΜΑΔΙΑΙΟ - ΔΙΘΕΣΙΟ'!F13="1β",'ΕΒΔΟΜΑΔΙΑΙΟ - ΔΙΘΕΣΙΟ'!F13="2β",'ΕΒΔΟΜΑΔΙΑΙΟ - ΔΙΘΕΣΙΟ'!F13="3β",'ΕΒΔΟΜΑΔΙΑΙΟ - ΔΙΘΕΣΙΟ'!F13="4β",'ΕΒΔΟΜΑΔΙΑΙΟ - ΔΙΘΕΣΙΟ'!F13="5β",'ΕΒΔΟΜΑΔΙΑΙΟ - ΔΙΘΕΣΙΟ'!F13="6β")=TRUE,0.5,0))))</f>
        <v>0</v>
      </c>
      <c r="G7" s="7">
        <f aca="true" t="shared" si="0" ref="G7:G12">SUM(B7:F7)</f>
        <v>0</v>
      </c>
      <c r="H7" s="7"/>
      <c r="I7" s="2"/>
      <c r="J7"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K7"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L7"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M7"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N7"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O7" s="7" t="e">
        <f>SUM(J7:N7)</f>
        <v>#REF!</v>
      </c>
      <c r="P7" s="7"/>
      <c r="Q7" s="2"/>
      <c r="R7"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S7"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T7"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U7"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V7"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W7" s="7" t="e">
        <f aca="true" t="shared" si="1" ref="W7:W32">SUM(R7:V7)</f>
        <v>#REF!</v>
      </c>
      <c r="X7" s="2"/>
      <c r="Y7" s="2"/>
      <c r="Z7" s="2"/>
      <c r="AA7" s="2"/>
      <c r="AB7" s="2"/>
      <c r="AC7" s="2"/>
      <c r="AD7" s="7"/>
      <c r="CH7" s="4" t="s">
        <v>61</v>
      </c>
    </row>
    <row r="8" spans="1:86" ht="12.75">
      <c r="A8" s="8" t="s">
        <v>89</v>
      </c>
      <c r="B8" s="2">
        <f>IF(OR('ΕΒΔΟΜΑΔΙΑΙΟ - ΔΙΘΕΣΙΟ'!B14="1-2",'ΕΒΔΟΜΑΔΙΑΙΟ - ΔΙΘΕΣΙΟ'!B14="2-3",'ΕΒΔΟΜΑΔΙΑΙΟ - ΔΙΘΕΣΙΟ'!B14="3-4",'ΕΒΔΟΜΑΔΙΑΙΟ - ΔΙΘΕΣΙΟ'!B14="4-5",'ΕΒΔΟΜΑΔΙΑΙΟ - ΔΙΘΕΣΙΟ'!B14="5-6")=TRUE,2,IF(OR('ΕΒΔΟΜΑΔΙΑΙΟ - ΔΙΘΕΣΙΟ'!B14=1,'ΕΒΔΟΜΑΔΙΑΙΟ - ΔΙΘΕΣΙΟ'!B14=2,'ΕΒΔΟΜΑΔΙΑΙΟ - ΔΙΘΕΣΙΟ'!B14=3,'ΕΒΔΟΜΑΔΙΑΙΟ - ΔΙΘΕΣΙΟ'!B14=4,'ΕΒΔΟΜΑΔΙΑΙΟ - ΔΙΘΕΣΙΟ'!B14=5,'ΕΒΔΟΜΑΔΙΑΙΟ - ΔΙΘΕΣΙΟ'!B14=6)=TRUE,1,IF(OR('ΕΒΔΟΜΑΔΙΑΙΟ - ΔΙΘΕΣΙΟ'!B14="1β-2α",'ΕΒΔΟΜΑΔΙΑΙΟ - ΔΙΘΕΣΙΟ'!B14="2β-3α",'ΕΒΔΟΜΑΔΙΑΙΟ - ΔΙΘΕΣΙΟ'!B14="3β-4α",'ΕΒΔΟΜΑΔΙΑΙΟ - ΔΙΘΕΣΙΟ'!B14="4β-5α",'ΕΒΔΟΜΑΔΙΑΙΟ - ΔΙΘΕΣΙΟ'!B14="5β-6α")=TRUE,1,IF(OR('ΕΒΔΟΜΑΔΙΑΙΟ - ΔΙΘΕΣΙΟ'!B14="1α",'ΕΒΔΟΜΑΔΙΑΙΟ - ΔΙΘΕΣΙΟ'!B14="2α",'ΕΒΔΟΜΑΔΙΑΙΟ - ΔΙΘΕΣΙΟ'!B14="3α",'ΕΒΔΟΜΑΔΙΑΙΟ - ΔΙΘΕΣΙΟ'!B14="4α",'ΕΒΔΟΜΑΔΙΑΙΟ - ΔΙΘΕΣΙΟ'!B14="5α",'ΕΒΔΟΜΑΔΙΑΙΟ - ΔΙΘΕΣΙΟ'!B14="6α",'ΕΒΔΟΜΑΔΙΑΙΟ - ΔΙΘΕΣΙΟ'!B14="1β",'ΕΒΔΟΜΑΔΙΑΙΟ - ΔΙΘΕΣΙΟ'!B14="2β",'ΕΒΔΟΜΑΔΙΑΙΟ - ΔΙΘΕΣΙΟ'!B14="3β",'ΕΒΔΟΜΑΔΙΑΙΟ - ΔΙΘΕΣΙΟ'!B14="4β",'ΕΒΔΟΜΑΔΙΑΙΟ - ΔΙΘΕΣΙΟ'!B14="5β",'ΕΒΔΟΜΑΔΙΑΙΟ - ΔΙΘΕΣΙΟ'!B14="6β")=TRUE,0.5,0))))</f>
        <v>0</v>
      </c>
      <c r="C8" s="2">
        <f>IF(OR('ΕΒΔΟΜΑΔΙΑΙΟ - ΔΙΘΕΣΙΟ'!C14="1-2",'ΕΒΔΟΜΑΔΙΑΙΟ - ΔΙΘΕΣΙΟ'!C14="2-3",'ΕΒΔΟΜΑΔΙΑΙΟ - ΔΙΘΕΣΙΟ'!C14="3-4",'ΕΒΔΟΜΑΔΙΑΙΟ - ΔΙΘΕΣΙΟ'!C14="4-5",'ΕΒΔΟΜΑΔΙΑΙΟ - ΔΙΘΕΣΙΟ'!C14="5-6")=TRUE,2,IF(OR('ΕΒΔΟΜΑΔΙΑΙΟ - ΔΙΘΕΣΙΟ'!C14=1,'ΕΒΔΟΜΑΔΙΑΙΟ - ΔΙΘΕΣΙΟ'!C14=2,'ΕΒΔΟΜΑΔΙΑΙΟ - ΔΙΘΕΣΙΟ'!C14=3,'ΕΒΔΟΜΑΔΙΑΙΟ - ΔΙΘΕΣΙΟ'!C14=4,'ΕΒΔΟΜΑΔΙΑΙΟ - ΔΙΘΕΣΙΟ'!C14=5,'ΕΒΔΟΜΑΔΙΑΙΟ - ΔΙΘΕΣΙΟ'!C14=6)=TRUE,1,IF(OR('ΕΒΔΟΜΑΔΙΑΙΟ - ΔΙΘΕΣΙΟ'!C14="1β-2α",'ΕΒΔΟΜΑΔΙΑΙΟ - ΔΙΘΕΣΙΟ'!C14="2β-3α",'ΕΒΔΟΜΑΔΙΑΙΟ - ΔΙΘΕΣΙΟ'!C14="3β-4α",'ΕΒΔΟΜΑΔΙΑΙΟ - ΔΙΘΕΣΙΟ'!C14="4β-5α",'ΕΒΔΟΜΑΔΙΑΙΟ - ΔΙΘΕΣΙΟ'!C14="5β-6α")=TRUE,1,IF(OR('ΕΒΔΟΜΑΔΙΑΙΟ - ΔΙΘΕΣΙΟ'!C14="1α",'ΕΒΔΟΜΑΔΙΑΙΟ - ΔΙΘΕΣΙΟ'!C14="2α",'ΕΒΔΟΜΑΔΙΑΙΟ - ΔΙΘΕΣΙΟ'!C14="3α",'ΕΒΔΟΜΑΔΙΑΙΟ - ΔΙΘΕΣΙΟ'!C14="4α",'ΕΒΔΟΜΑΔΙΑΙΟ - ΔΙΘΕΣΙΟ'!C14="5α",'ΕΒΔΟΜΑΔΙΑΙΟ - ΔΙΘΕΣΙΟ'!C14="6α",'ΕΒΔΟΜΑΔΙΑΙΟ - ΔΙΘΕΣΙΟ'!C14="1β",'ΕΒΔΟΜΑΔΙΑΙΟ - ΔΙΘΕΣΙΟ'!C14="2β",'ΕΒΔΟΜΑΔΙΑΙΟ - ΔΙΘΕΣΙΟ'!C14="3β",'ΕΒΔΟΜΑΔΙΑΙΟ - ΔΙΘΕΣΙΟ'!C14="4β",'ΕΒΔΟΜΑΔΙΑΙΟ - ΔΙΘΕΣΙΟ'!C14="5β",'ΕΒΔΟΜΑΔΙΑΙΟ - ΔΙΘΕΣΙΟ'!C14="6β")=TRUE,0.5,0))))</f>
        <v>0</v>
      </c>
      <c r="D8" s="2">
        <f>IF(OR('ΕΒΔΟΜΑΔΙΑΙΟ - ΔΙΘΕΣΙΟ'!D14="1-2",'ΕΒΔΟΜΑΔΙΑΙΟ - ΔΙΘΕΣΙΟ'!D14="2-3",'ΕΒΔΟΜΑΔΙΑΙΟ - ΔΙΘΕΣΙΟ'!D14="3-4",'ΕΒΔΟΜΑΔΙΑΙΟ - ΔΙΘΕΣΙΟ'!D14="4-5",'ΕΒΔΟΜΑΔΙΑΙΟ - ΔΙΘΕΣΙΟ'!D14="5-6")=TRUE,2,IF(OR('ΕΒΔΟΜΑΔΙΑΙΟ - ΔΙΘΕΣΙΟ'!D14=1,'ΕΒΔΟΜΑΔΙΑΙΟ - ΔΙΘΕΣΙΟ'!D14=2,'ΕΒΔΟΜΑΔΙΑΙΟ - ΔΙΘΕΣΙΟ'!D14=3,'ΕΒΔΟΜΑΔΙΑΙΟ - ΔΙΘΕΣΙΟ'!D14=4,'ΕΒΔΟΜΑΔΙΑΙΟ - ΔΙΘΕΣΙΟ'!D14=5,'ΕΒΔΟΜΑΔΙΑΙΟ - ΔΙΘΕΣΙΟ'!D14=6)=TRUE,1,IF(OR('ΕΒΔΟΜΑΔΙΑΙΟ - ΔΙΘΕΣΙΟ'!D14="1β-2α",'ΕΒΔΟΜΑΔΙΑΙΟ - ΔΙΘΕΣΙΟ'!D14="2β-3α",'ΕΒΔΟΜΑΔΙΑΙΟ - ΔΙΘΕΣΙΟ'!D14="3β-4α",'ΕΒΔΟΜΑΔΙΑΙΟ - ΔΙΘΕΣΙΟ'!D14="4β-5α",'ΕΒΔΟΜΑΔΙΑΙΟ - ΔΙΘΕΣΙΟ'!D14="5β-6α")=TRUE,1,IF(OR('ΕΒΔΟΜΑΔΙΑΙΟ - ΔΙΘΕΣΙΟ'!D14="1α",'ΕΒΔΟΜΑΔΙΑΙΟ - ΔΙΘΕΣΙΟ'!D14="2α",'ΕΒΔΟΜΑΔΙΑΙΟ - ΔΙΘΕΣΙΟ'!D14="3α",'ΕΒΔΟΜΑΔΙΑΙΟ - ΔΙΘΕΣΙΟ'!D14="4α",'ΕΒΔΟΜΑΔΙΑΙΟ - ΔΙΘΕΣΙΟ'!D14="5α",'ΕΒΔΟΜΑΔΙΑΙΟ - ΔΙΘΕΣΙΟ'!D14="6α",'ΕΒΔΟΜΑΔΙΑΙΟ - ΔΙΘΕΣΙΟ'!D14="1β",'ΕΒΔΟΜΑΔΙΑΙΟ - ΔΙΘΕΣΙΟ'!D14="2β",'ΕΒΔΟΜΑΔΙΑΙΟ - ΔΙΘΕΣΙΟ'!D14="3β",'ΕΒΔΟΜΑΔΙΑΙΟ - ΔΙΘΕΣΙΟ'!D14="4β",'ΕΒΔΟΜΑΔΙΑΙΟ - ΔΙΘΕΣΙΟ'!D14="5β",'ΕΒΔΟΜΑΔΙΑΙΟ - ΔΙΘΕΣΙΟ'!D14="6β")=TRUE,0.5,0))))</f>
        <v>0</v>
      </c>
      <c r="E8" s="2">
        <f>IF(OR('ΕΒΔΟΜΑΔΙΑΙΟ - ΔΙΘΕΣΙΟ'!E14="1-2",'ΕΒΔΟΜΑΔΙΑΙΟ - ΔΙΘΕΣΙΟ'!E14="2-3",'ΕΒΔΟΜΑΔΙΑΙΟ - ΔΙΘΕΣΙΟ'!E14="3-4",'ΕΒΔΟΜΑΔΙΑΙΟ - ΔΙΘΕΣΙΟ'!E14="4-5",'ΕΒΔΟΜΑΔΙΑΙΟ - ΔΙΘΕΣΙΟ'!E14="5-6")=TRUE,2,IF(OR('ΕΒΔΟΜΑΔΙΑΙΟ - ΔΙΘΕΣΙΟ'!E14=1,'ΕΒΔΟΜΑΔΙΑΙΟ - ΔΙΘΕΣΙΟ'!E14=2,'ΕΒΔΟΜΑΔΙΑΙΟ - ΔΙΘΕΣΙΟ'!E14=3,'ΕΒΔΟΜΑΔΙΑΙΟ - ΔΙΘΕΣΙΟ'!E14=4,'ΕΒΔΟΜΑΔΙΑΙΟ - ΔΙΘΕΣΙΟ'!E14=5,'ΕΒΔΟΜΑΔΙΑΙΟ - ΔΙΘΕΣΙΟ'!E14=6)=TRUE,1,IF(OR('ΕΒΔΟΜΑΔΙΑΙΟ - ΔΙΘΕΣΙΟ'!E14="1β-2α",'ΕΒΔΟΜΑΔΙΑΙΟ - ΔΙΘΕΣΙΟ'!E14="2β-3α",'ΕΒΔΟΜΑΔΙΑΙΟ - ΔΙΘΕΣΙΟ'!E14="3β-4α",'ΕΒΔΟΜΑΔΙΑΙΟ - ΔΙΘΕΣΙΟ'!E14="4β-5α",'ΕΒΔΟΜΑΔΙΑΙΟ - ΔΙΘΕΣΙΟ'!E14="5β-6α")=TRUE,1,IF(OR('ΕΒΔΟΜΑΔΙΑΙΟ - ΔΙΘΕΣΙΟ'!E14="1α",'ΕΒΔΟΜΑΔΙΑΙΟ - ΔΙΘΕΣΙΟ'!E14="2α",'ΕΒΔΟΜΑΔΙΑΙΟ - ΔΙΘΕΣΙΟ'!E14="3α",'ΕΒΔΟΜΑΔΙΑΙΟ - ΔΙΘΕΣΙΟ'!E14="4α",'ΕΒΔΟΜΑΔΙΑΙΟ - ΔΙΘΕΣΙΟ'!E14="5α",'ΕΒΔΟΜΑΔΙΑΙΟ - ΔΙΘΕΣΙΟ'!E14="6α",'ΕΒΔΟΜΑΔΙΑΙΟ - ΔΙΘΕΣΙΟ'!E14="1β",'ΕΒΔΟΜΑΔΙΑΙΟ - ΔΙΘΕΣΙΟ'!E14="2β",'ΕΒΔΟΜΑΔΙΑΙΟ - ΔΙΘΕΣΙΟ'!E14="3β",'ΕΒΔΟΜΑΔΙΑΙΟ - ΔΙΘΕΣΙΟ'!E14="4β",'ΕΒΔΟΜΑΔΙΑΙΟ - ΔΙΘΕΣΙΟ'!E14="5β",'ΕΒΔΟΜΑΔΙΑΙΟ - ΔΙΘΕΣΙΟ'!E14="6β")=TRUE,0.5,0))))</f>
        <v>0</v>
      </c>
      <c r="F8" s="2">
        <f>IF(OR('ΕΒΔΟΜΑΔΙΑΙΟ - ΔΙΘΕΣΙΟ'!F14="1-2",'ΕΒΔΟΜΑΔΙΑΙΟ - ΔΙΘΕΣΙΟ'!F14="2-3",'ΕΒΔΟΜΑΔΙΑΙΟ - ΔΙΘΕΣΙΟ'!F14="3-4",'ΕΒΔΟΜΑΔΙΑΙΟ - ΔΙΘΕΣΙΟ'!F14="4-5",'ΕΒΔΟΜΑΔΙΑΙΟ - ΔΙΘΕΣΙΟ'!F14="5-6")=TRUE,2,IF(OR('ΕΒΔΟΜΑΔΙΑΙΟ - ΔΙΘΕΣΙΟ'!F14=1,'ΕΒΔΟΜΑΔΙΑΙΟ - ΔΙΘΕΣΙΟ'!F14=2,'ΕΒΔΟΜΑΔΙΑΙΟ - ΔΙΘΕΣΙΟ'!F14=3,'ΕΒΔΟΜΑΔΙΑΙΟ - ΔΙΘΕΣΙΟ'!F14=4,'ΕΒΔΟΜΑΔΙΑΙΟ - ΔΙΘΕΣΙΟ'!F14=5,'ΕΒΔΟΜΑΔΙΑΙΟ - ΔΙΘΕΣΙΟ'!F14=6)=TRUE,1,IF(OR('ΕΒΔΟΜΑΔΙΑΙΟ - ΔΙΘΕΣΙΟ'!F14="1β-2α",'ΕΒΔΟΜΑΔΙΑΙΟ - ΔΙΘΕΣΙΟ'!F14="2β-3α",'ΕΒΔΟΜΑΔΙΑΙΟ - ΔΙΘΕΣΙΟ'!F14="3β-4α",'ΕΒΔΟΜΑΔΙΑΙΟ - ΔΙΘΕΣΙΟ'!F14="4β-5α",'ΕΒΔΟΜΑΔΙΑΙΟ - ΔΙΘΕΣΙΟ'!F14="5β-6α")=TRUE,1,IF(OR('ΕΒΔΟΜΑΔΙΑΙΟ - ΔΙΘΕΣΙΟ'!F14="1α",'ΕΒΔΟΜΑΔΙΑΙΟ - ΔΙΘΕΣΙΟ'!F14="2α",'ΕΒΔΟΜΑΔΙΑΙΟ - ΔΙΘΕΣΙΟ'!F14="3α",'ΕΒΔΟΜΑΔΙΑΙΟ - ΔΙΘΕΣΙΟ'!F14="4α",'ΕΒΔΟΜΑΔΙΑΙΟ - ΔΙΘΕΣΙΟ'!F14="5α",'ΕΒΔΟΜΑΔΙΑΙΟ - ΔΙΘΕΣΙΟ'!F14="6α",'ΕΒΔΟΜΑΔΙΑΙΟ - ΔΙΘΕΣΙΟ'!F14="1β",'ΕΒΔΟΜΑΔΙΑΙΟ - ΔΙΘΕΣΙΟ'!F14="2β",'ΕΒΔΟΜΑΔΙΑΙΟ - ΔΙΘΕΣΙΟ'!F14="3β",'ΕΒΔΟΜΑΔΙΑΙΟ - ΔΙΘΕΣΙΟ'!F14="4β",'ΕΒΔΟΜΑΔΙΑΙΟ - ΔΙΘΕΣΙΟ'!F14="5β",'ΕΒΔΟΜΑΔΙΑΙΟ - ΔΙΘΕΣΙΟ'!F14="6β")=TRUE,0.5,0))))</f>
        <v>0</v>
      </c>
      <c r="G8" s="7">
        <f t="shared" si="0"/>
        <v>0</v>
      </c>
      <c r="H8" s="7"/>
      <c r="I8" s="2"/>
      <c r="J8"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K8"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L8"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M8"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N8"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O8" s="7" t="e">
        <f aca="true" t="shared" si="2" ref="O8:O32">SUM(J8:N8)</f>
        <v>#REF!</v>
      </c>
      <c r="P8" s="7"/>
      <c r="Q8" s="2"/>
      <c r="R8"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S8"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T8"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U8"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V8"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W8" s="7" t="e">
        <f t="shared" si="1"/>
        <v>#REF!</v>
      </c>
      <c r="X8" s="2"/>
      <c r="Y8" s="2"/>
      <c r="Z8" s="2"/>
      <c r="AA8" s="2"/>
      <c r="AB8" s="2"/>
      <c r="AC8" s="2"/>
      <c r="AD8" s="7"/>
      <c r="CH8" s="4" t="s">
        <v>62</v>
      </c>
    </row>
    <row r="9" spans="1:86" ht="12.75">
      <c r="A9" s="8" t="s">
        <v>90</v>
      </c>
      <c r="B9" s="2">
        <f>IF(OR('ΕΒΔΟΜΑΔΙΑΙΟ - ΔΙΘΕΣΙΟ'!B15="1-2",'ΕΒΔΟΜΑΔΙΑΙΟ - ΔΙΘΕΣΙΟ'!B15="2-3",'ΕΒΔΟΜΑΔΙΑΙΟ - ΔΙΘΕΣΙΟ'!B15="3-4",'ΕΒΔΟΜΑΔΙΑΙΟ - ΔΙΘΕΣΙΟ'!B15="4-5",'ΕΒΔΟΜΑΔΙΑΙΟ - ΔΙΘΕΣΙΟ'!B15="5-6")=TRUE,2,IF(OR('ΕΒΔΟΜΑΔΙΑΙΟ - ΔΙΘΕΣΙΟ'!B15=1,'ΕΒΔΟΜΑΔΙΑΙΟ - ΔΙΘΕΣΙΟ'!B15=2,'ΕΒΔΟΜΑΔΙΑΙΟ - ΔΙΘΕΣΙΟ'!B15=3,'ΕΒΔΟΜΑΔΙΑΙΟ - ΔΙΘΕΣΙΟ'!B15=4,'ΕΒΔΟΜΑΔΙΑΙΟ - ΔΙΘΕΣΙΟ'!B15=5,'ΕΒΔΟΜΑΔΙΑΙΟ - ΔΙΘΕΣΙΟ'!B15=6)=TRUE,1,IF(OR('ΕΒΔΟΜΑΔΙΑΙΟ - ΔΙΘΕΣΙΟ'!B15="1β-2α",'ΕΒΔΟΜΑΔΙΑΙΟ - ΔΙΘΕΣΙΟ'!B15="2β-3α",'ΕΒΔΟΜΑΔΙΑΙΟ - ΔΙΘΕΣΙΟ'!B15="3β-4α",'ΕΒΔΟΜΑΔΙΑΙΟ - ΔΙΘΕΣΙΟ'!B15="4β-5α",'ΕΒΔΟΜΑΔΙΑΙΟ - ΔΙΘΕΣΙΟ'!B15="5β-6α")=TRUE,1,IF(OR('ΕΒΔΟΜΑΔΙΑΙΟ - ΔΙΘΕΣΙΟ'!B15="1α",'ΕΒΔΟΜΑΔΙΑΙΟ - ΔΙΘΕΣΙΟ'!B15="2α",'ΕΒΔΟΜΑΔΙΑΙΟ - ΔΙΘΕΣΙΟ'!B15="3α",'ΕΒΔΟΜΑΔΙΑΙΟ - ΔΙΘΕΣΙΟ'!B15="4α",'ΕΒΔΟΜΑΔΙΑΙΟ - ΔΙΘΕΣΙΟ'!B15="5α",'ΕΒΔΟΜΑΔΙΑΙΟ - ΔΙΘΕΣΙΟ'!B15="6α",'ΕΒΔΟΜΑΔΙΑΙΟ - ΔΙΘΕΣΙΟ'!B15="1β",'ΕΒΔΟΜΑΔΙΑΙΟ - ΔΙΘΕΣΙΟ'!B15="2β",'ΕΒΔΟΜΑΔΙΑΙΟ - ΔΙΘΕΣΙΟ'!B15="3β",'ΕΒΔΟΜΑΔΙΑΙΟ - ΔΙΘΕΣΙΟ'!B15="4β",'ΕΒΔΟΜΑΔΙΑΙΟ - ΔΙΘΕΣΙΟ'!B15="5β",'ΕΒΔΟΜΑΔΙΑΙΟ - ΔΙΘΕΣΙΟ'!B15="6β")=TRUE,0.5,0))))</f>
        <v>0</v>
      </c>
      <c r="C9" s="2">
        <f>IF(OR('ΕΒΔΟΜΑΔΙΑΙΟ - ΔΙΘΕΣΙΟ'!C15="1-2",'ΕΒΔΟΜΑΔΙΑΙΟ - ΔΙΘΕΣΙΟ'!C15="2-3",'ΕΒΔΟΜΑΔΙΑΙΟ - ΔΙΘΕΣΙΟ'!C15="3-4",'ΕΒΔΟΜΑΔΙΑΙΟ - ΔΙΘΕΣΙΟ'!C15="4-5",'ΕΒΔΟΜΑΔΙΑΙΟ - ΔΙΘΕΣΙΟ'!C15="5-6")=TRUE,2,IF(OR('ΕΒΔΟΜΑΔΙΑΙΟ - ΔΙΘΕΣΙΟ'!C15=1,'ΕΒΔΟΜΑΔΙΑΙΟ - ΔΙΘΕΣΙΟ'!C15=2,'ΕΒΔΟΜΑΔΙΑΙΟ - ΔΙΘΕΣΙΟ'!C15=3,'ΕΒΔΟΜΑΔΙΑΙΟ - ΔΙΘΕΣΙΟ'!C15=4,'ΕΒΔΟΜΑΔΙΑΙΟ - ΔΙΘΕΣΙΟ'!C15=5,'ΕΒΔΟΜΑΔΙΑΙΟ - ΔΙΘΕΣΙΟ'!C15=6)=TRUE,1,IF(OR('ΕΒΔΟΜΑΔΙΑΙΟ - ΔΙΘΕΣΙΟ'!C15="1β-2α",'ΕΒΔΟΜΑΔΙΑΙΟ - ΔΙΘΕΣΙΟ'!C15="2β-3α",'ΕΒΔΟΜΑΔΙΑΙΟ - ΔΙΘΕΣΙΟ'!C15="3β-4α",'ΕΒΔΟΜΑΔΙΑΙΟ - ΔΙΘΕΣΙΟ'!C15="4β-5α",'ΕΒΔΟΜΑΔΙΑΙΟ - ΔΙΘΕΣΙΟ'!C15="5β-6α")=TRUE,1,IF(OR('ΕΒΔΟΜΑΔΙΑΙΟ - ΔΙΘΕΣΙΟ'!C15="1α",'ΕΒΔΟΜΑΔΙΑΙΟ - ΔΙΘΕΣΙΟ'!C15="2α",'ΕΒΔΟΜΑΔΙΑΙΟ - ΔΙΘΕΣΙΟ'!C15="3α",'ΕΒΔΟΜΑΔΙΑΙΟ - ΔΙΘΕΣΙΟ'!C15="4α",'ΕΒΔΟΜΑΔΙΑΙΟ - ΔΙΘΕΣΙΟ'!C15="5α",'ΕΒΔΟΜΑΔΙΑΙΟ - ΔΙΘΕΣΙΟ'!C15="6α",'ΕΒΔΟΜΑΔΙΑΙΟ - ΔΙΘΕΣΙΟ'!C15="1β",'ΕΒΔΟΜΑΔΙΑΙΟ - ΔΙΘΕΣΙΟ'!C15="2β",'ΕΒΔΟΜΑΔΙΑΙΟ - ΔΙΘΕΣΙΟ'!C15="3β",'ΕΒΔΟΜΑΔΙΑΙΟ - ΔΙΘΕΣΙΟ'!C15="4β",'ΕΒΔΟΜΑΔΙΑΙΟ - ΔΙΘΕΣΙΟ'!C15="5β",'ΕΒΔΟΜΑΔΙΑΙΟ - ΔΙΘΕΣΙΟ'!C15="6β")=TRUE,0.5,0))))</f>
        <v>0</v>
      </c>
      <c r="D9" s="2">
        <f>IF(OR('ΕΒΔΟΜΑΔΙΑΙΟ - ΔΙΘΕΣΙΟ'!D15="1-2",'ΕΒΔΟΜΑΔΙΑΙΟ - ΔΙΘΕΣΙΟ'!D15="2-3",'ΕΒΔΟΜΑΔΙΑΙΟ - ΔΙΘΕΣΙΟ'!D15="3-4",'ΕΒΔΟΜΑΔΙΑΙΟ - ΔΙΘΕΣΙΟ'!D15="4-5",'ΕΒΔΟΜΑΔΙΑΙΟ - ΔΙΘΕΣΙΟ'!D15="5-6")=TRUE,2,IF(OR('ΕΒΔΟΜΑΔΙΑΙΟ - ΔΙΘΕΣΙΟ'!D15=1,'ΕΒΔΟΜΑΔΙΑΙΟ - ΔΙΘΕΣΙΟ'!D15=2,'ΕΒΔΟΜΑΔΙΑΙΟ - ΔΙΘΕΣΙΟ'!D15=3,'ΕΒΔΟΜΑΔΙΑΙΟ - ΔΙΘΕΣΙΟ'!D15=4,'ΕΒΔΟΜΑΔΙΑΙΟ - ΔΙΘΕΣΙΟ'!D15=5,'ΕΒΔΟΜΑΔΙΑΙΟ - ΔΙΘΕΣΙΟ'!D15=6)=TRUE,1,IF(OR('ΕΒΔΟΜΑΔΙΑΙΟ - ΔΙΘΕΣΙΟ'!D15="1β-2α",'ΕΒΔΟΜΑΔΙΑΙΟ - ΔΙΘΕΣΙΟ'!D15="2β-3α",'ΕΒΔΟΜΑΔΙΑΙΟ - ΔΙΘΕΣΙΟ'!D15="3β-4α",'ΕΒΔΟΜΑΔΙΑΙΟ - ΔΙΘΕΣΙΟ'!D15="4β-5α",'ΕΒΔΟΜΑΔΙΑΙΟ - ΔΙΘΕΣΙΟ'!D15="5β-6α")=TRUE,1,IF(OR('ΕΒΔΟΜΑΔΙΑΙΟ - ΔΙΘΕΣΙΟ'!D15="1α",'ΕΒΔΟΜΑΔΙΑΙΟ - ΔΙΘΕΣΙΟ'!D15="2α",'ΕΒΔΟΜΑΔΙΑΙΟ - ΔΙΘΕΣΙΟ'!D15="3α",'ΕΒΔΟΜΑΔΙΑΙΟ - ΔΙΘΕΣΙΟ'!D15="4α",'ΕΒΔΟΜΑΔΙΑΙΟ - ΔΙΘΕΣΙΟ'!D15="5α",'ΕΒΔΟΜΑΔΙΑΙΟ - ΔΙΘΕΣΙΟ'!D15="6α",'ΕΒΔΟΜΑΔΙΑΙΟ - ΔΙΘΕΣΙΟ'!D15="1β",'ΕΒΔΟΜΑΔΙΑΙΟ - ΔΙΘΕΣΙΟ'!D15="2β",'ΕΒΔΟΜΑΔΙΑΙΟ - ΔΙΘΕΣΙΟ'!D15="3β",'ΕΒΔΟΜΑΔΙΑΙΟ - ΔΙΘΕΣΙΟ'!D15="4β",'ΕΒΔΟΜΑΔΙΑΙΟ - ΔΙΘΕΣΙΟ'!D15="5β",'ΕΒΔΟΜΑΔΙΑΙΟ - ΔΙΘΕΣΙΟ'!D15="6β")=TRUE,0.5,0))))</f>
        <v>0</v>
      </c>
      <c r="E9" s="2">
        <f>IF(OR('ΕΒΔΟΜΑΔΙΑΙΟ - ΔΙΘΕΣΙΟ'!E15="1-2",'ΕΒΔΟΜΑΔΙΑΙΟ - ΔΙΘΕΣΙΟ'!E15="2-3",'ΕΒΔΟΜΑΔΙΑΙΟ - ΔΙΘΕΣΙΟ'!E15="3-4",'ΕΒΔΟΜΑΔΙΑΙΟ - ΔΙΘΕΣΙΟ'!E15="4-5",'ΕΒΔΟΜΑΔΙΑΙΟ - ΔΙΘΕΣΙΟ'!E15="5-6")=TRUE,2,IF(OR('ΕΒΔΟΜΑΔΙΑΙΟ - ΔΙΘΕΣΙΟ'!E15=1,'ΕΒΔΟΜΑΔΙΑΙΟ - ΔΙΘΕΣΙΟ'!E15=2,'ΕΒΔΟΜΑΔΙΑΙΟ - ΔΙΘΕΣΙΟ'!E15=3,'ΕΒΔΟΜΑΔΙΑΙΟ - ΔΙΘΕΣΙΟ'!E15=4,'ΕΒΔΟΜΑΔΙΑΙΟ - ΔΙΘΕΣΙΟ'!E15=5,'ΕΒΔΟΜΑΔΙΑΙΟ - ΔΙΘΕΣΙΟ'!E15=6)=TRUE,1,IF(OR('ΕΒΔΟΜΑΔΙΑΙΟ - ΔΙΘΕΣΙΟ'!E15="1β-2α",'ΕΒΔΟΜΑΔΙΑΙΟ - ΔΙΘΕΣΙΟ'!E15="2β-3α",'ΕΒΔΟΜΑΔΙΑΙΟ - ΔΙΘΕΣΙΟ'!E15="3β-4α",'ΕΒΔΟΜΑΔΙΑΙΟ - ΔΙΘΕΣΙΟ'!E15="4β-5α",'ΕΒΔΟΜΑΔΙΑΙΟ - ΔΙΘΕΣΙΟ'!E15="5β-6α")=TRUE,1,IF(OR('ΕΒΔΟΜΑΔΙΑΙΟ - ΔΙΘΕΣΙΟ'!E15="1α",'ΕΒΔΟΜΑΔΙΑΙΟ - ΔΙΘΕΣΙΟ'!E15="2α",'ΕΒΔΟΜΑΔΙΑΙΟ - ΔΙΘΕΣΙΟ'!E15="3α",'ΕΒΔΟΜΑΔΙΑΙΟ - ΔΙΘΕΣΙΟ'!E15="4α",'ΕΒΔΟΜΑΔΙΑΙΟ - ΔΙΘΕΣΙΟ'!E15="5α",'ΕΒΔΟΜΑΔΙΑΙΟ - ΔΙΘΕΣΙΟ'!E15="6α",'ΕΒΔΟΜΑΔΙΑΙΟ - ΔΙΘΕΣΙΟ'!E15="1β",'ΕΒΔΟΜΑΔΙΑΙΟ - ΔΙΘΕΣΙΟ'!E15="2β",'ΕΒΔΟΜΑΔΙΑΙΟ - ΔΙΘΕΣΙΟ'!E15="3β",'ΕΒΔΟΜΑΔΙΑΙΟ - ΔΙΘΕΣΙΟ'!E15="4β",'ΕΒΔΟΜΑΔΙΑΙΟ - ΔΙΘΕΣΙΟ'!E15="5β",'ΕΒΔΟΜΑΔΙΑΙΟ - ΔΙΘΕΣΙΟ'!E15="6β")=TRUE,0.5,0))))</f>
        <v>0</v>
      </c>
      <c r="F9" s="2">
        <f>IF(OR('ΕΒΔΟΜΑΔΙΑΙΟ - ΔΙΘΕΣΙΟ'!F15="1-2",'ΕΒΔΟΜΑΔΙΑΙΟ - ΔΙΘΕΣΙΟ'!F15="2-3",'ΕΒΔΟΜΑΔΙΑΙΟ - ΔΙΘΕΣΙΟ'!F15="3-4",'ΕΒΔΟΜΑΔΙΑΙΟ - ΔΙΘΕΣΙΟ'!F15="4-5",'ΕΒΔΟΜΑΔΙΑΙΟ - ΔΙΘΕΣΙΟ'!F15="5-6")=TRUE,2,IF(OR('ΕΒΔΟΜΑΔΙΑΙΟ - ΔΙΘΕΣΙΟ'!F15=1,'ΕΒΔΟΜΑΔΙΑΙΟ - ΔΙΘΕΣΙΟ'!F15=2,'ΕΒΔΟΜΑΔΙΑΙΟ - ΔΙΘΕΣΙΟ'!F15=3,'ΕΒΔΟΜΑΔΙΑΙΟ - ΔΙΘΕΣΙΟ'!F15=4,'ΕΒΔΟΜΑΔΙΑΙΟ - ΔΙΘΕΣΙΟ'!F15=5,'ΕΒΔΟΜΑΔΙΑΙΟ - ΔΙΘΕΣΙΟ'!F15=6)=TRUE,1,IF(OR('ΕΒΔΟΜΑΔΙΑΙΟ - ΔΙΘΕΣΙΟ'!F15="1β-2α",'ΕΒΔΟΜΑΔΙΑΙΟ - ΔΙΘΕΣΙΟ'!F15="2β-3α",'ΕΒΔΟΜΑΔΙΑΙΟ - ΔΙΘΕΣΙΟ'!F15="3β-4α",'ΕΒΔΟΜΑΔΙΑΙΟ - ΔΙΘΕΣΙΟ'!F15="4β-5α",'ΕΒΔΟΜΑΔΙΑΙΟ - ΔΙΘΕΣΙΟ'!F15="5β-6α")=TRUE,1,IF(OR('ΕΒΔΟΜΑΔΙΑΙΟ - ΔΙΘΕΣΙΟ'!F15="1α",'ΕΒΔΟΜΑΔΙΑΙΟ - ΔΙΘΕΣΙΟ'!F15="2α",'ΕΒΔΟΜΑΔΙΑΙΟ - ΔΙΘΕΣΙΟ'!F15="3α",'ΕΒΔΟΜΑΔΙΑΙΟ - ΔΙΘΕΣΙΟ'!F15="4α",'ΕΒΔΟΜΑΔΙΑΙΟ - ΔΙΘΕΣΙΟ'!F15="5α",'ΕΒΔΟΜΑΔΙΑΙΟ - ΔΙΘΕΣΙΟ'!F15="6α",'ΕΒΔΟΜΑΔΙΑΙΟ - ΔΙΘΕΣΙΟ'!F15="1β",'ΕΒΔΟΜΑΔΙΑΙΟ - ΔΙΘΕΣΙΟ'!F15="2β",'ΕΒΔΟΜΑΔΙΑΙΟ - ΔΙΘΕΣΙΟ'!F15="3β",'ΕΒΔΟΜΑΔΙΑΙΟ - ΔΙΘΕΣΙΟ'!F15="4β",'ΕΒΔΟΜΑΔΙΑΙΟ - ΔΙΘΕΣΙΟ'!F15="5β",'ΕΒΔΟΜΑΔΙΑΙΟ - ΔΙΘΕΣΙΟ'!F15="6β")=TRUE,0.5,0))))</f>
        <v>0</v>
      </c>
      <c r="G9" s="7">
        <f t="shared" si="0"/>
        <v>0</v>
      </c>
      <c r="H9" s="7"/>
      <c r="I9" s="2"/>
      <c r="J9"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K9"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L9"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M9"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N9"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O9" s="7" t="e">
        <f t="shared" si="2"/>
        <v>#REF!</v>
      </c>
      <c r="P9" s="7"/>
      <c r="Q9" s="2"/>
      <c r="R9"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S9"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T9"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U9"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V9"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W9" s="7" t="e">
        <f t="shared" si="1"/>
        <v>#REF!</v>
      </c>
      <c r="X9" s="2"/>
      <c r="Y9" s="2"/>
      <c r="Z9" s="2"/>
      <c r="AA9" s="2"/>
      <c r="AB9" s="2"/>
      <c r="AC9" s="2"/>
      <c r="AD9" s="7"/>
      <c r="CH9" s="4" t="s">
        <v>63</v>
      </c>
    </row>
    <row r="10" spans="1:86" ht="12.75">
      <c r="A10" s="8" t="s">
        <v>3</v>
      </c>
      <c r="B10" s="2">
        <f>IF(OR('ΕΒΔΟΜΑΔΙΑΙΟ - ΔΙΘΕΣΙΟ'!B16="1-2",'ΕΒΔΟΜΑΔΙΑΙΟ - ΔΙΘΕΣΙΟ'!B16="2-3",'ΕΒΔΟΜΑΔΙΑΙΟ - ΔΙΘΕΣΙΟ'!B16="3-4",'ΕΒΔΟΜΑΔΙΑΙΟ - ΔΙΘΕΣΙΟ'!B16="4-5",'ΕΒΔΟΜΑΔΙΑΙΟ - ΔΙΘΕΣΙΟ'!B16="5-6")=TRUE,2,IF(OR('ΕΒΔΟΜΑΔΙΑΙΟ - ΔΙΘΕΣΙΟ'!B16=1,'ΕΒΔΟΜΑΔΙΑΙΟ - ΔΙΘΕΣΙΟ'!B16=2,'ΕΒΔΟΜΑΔΙΑΙΟ - ΔΙΘΕΣΙΟ'!B16=3,'ΕΒΔΟΜΑΔΙΑΙΟ - ΔΙΘΕΣΙΟ'!B16=4,'ΕΒΔΟΜΑΔΙΑΙΟ - ΔΙΘΕΣΙΟ'!B16=5,'ΕΒΔΟΜΑΔΙΑΙΟ - ΔΙΘΕΣΙΟ'!B16=6)=TRUE,1,IF(OR('ΕΒΔΟΜΑΔΙΑΙΟ - ΔΙΘΕΣΙΟ'!B16="1β-2α",'ΕΒΔΟΜΑΔΙΑΙΟ - ΔΙΘΕΣΙΟ'!B16="2β-3α",'ΕΒΔΟΜΑΔΙΑΙΟ - ΔΙΘΕΣΙΟ'!B16="3β-4α",'ΕΒΔΟΜΑΔΙΑΙΟ - ΔΙΘΕΣΙΟ'!B16="4β-5α",'ΕΒΔΟΜΑΔΙΑΙΟ - ΔΙΘΕΣΙΟ'!B16="5β-6α")=TRUE,1,IF(OR('ΕΒΔΟΜΑΔΙΑΙΟ - ΔΙΘΕΣΙΟ'!B16="1α",'ΕΒΔΟΜΑΔΙΑΙΟ - ΔΙΘΕΣΙΟ'!B16="2α",'ΕΒΔΟΜΑΔΙΑΙΟ - ΔΙΘΕΣΙΟ'!B16="3α",'ΕΒΔΟΜΑΔΙΑΙΟ - ΔΙΘΕΣΙΟ'!B16="4α",'ΕΒΔΟΜΑΔΙΑΙΟ - ΔΙΘΕΣΙΟ'!B16="5α",'ΕΒΔΟΜΑΔΙΑΙΟ - ΔΙΘΕΣΙΟ'!B16="6α",'ΕΒΔΟΜΑΔΙΑΙΟ - ΔΙΘΕΣΙΟ'!B16="1β",'ΕΒΔΟΜΑΔΙΑΙΟ - ΔΙΘΕΣΙΟ'!B16="2β",'ΕΒΔΟΜΑΔΙΑΙΟ - ΔΙΘΕΣΙΟ'!B16="3β",'ΕΒΔΟΜΑΔΙΑΙΟ - ΔΙΘΕΣΙΟ'!B16="4β",'ΕΒΔΟΜΑΔΙΑΙΟ - ΔΙΘΕΣΙΟ'!B16="5β",'ΕΒΔΟΜΑΔΙΑΙΟ - ΔΙΘΕΣΙΟ'!B16="6β")=TRUE,0.5,0))))</f>
        <v>0</v>
      </c>
      <c r="C10" s="2">
        <f>IF(OR('ΕΒΔΟΜΑΔΙΑΙΟ - ΔΙΘΕΣΙΟ'!C16="1-2",'ΕΒΔΟΜΑΔΙΑΙΟ - ΔΙΘΕΣΙΟ'!C16="2-3",'ΕΒΔΟΜΑΔΙΑΙΟ - ΔΙΘΕΣΙΟ'!C16="3-4",'ΕΒΔΟΜΑΔΙΑΙΟ - ΔΙΘΕΣΙΟ'!C16="4-5",'ΕΒΔΟΜΑΔΙΑΙΟ - ΔΙΘΕΣΙΟ'!C16="5-6")=TRUE,2,IF(OR('ΕΒΔΟΜΑΔΙΑΙΟ - ΔΙΘΕΣΙΟ'!C16=1,'ΕΒΔΟΜΑΔΙΑΙΟ - ΔΙΘΕΣΙΟ'!C16=2,'ΕΒΔΟΜΑΔΙΑΙΟ - ΔΙΘΕΣΙΟ'!C16=3,'ΕΒΔΟΜΑΔΙΑΙΟ - ΔΙΘΕΣΙΟ'!C16=4,'ΕΒΔΟΜΑΔΙΑΙΟ - ΔΙΘΕΣΙΟ'!C16=5,'ΕΒΔΟΜΑΔΙΑΙΟ - ΔΙΘΕΣΙΟ'!C16=6)=TRUE,1,IF(OR('ΕΒΔΟΜΑΔΙΑΙΟ - ΔΙΘΕΣΙΟ'!C16="1β-2α",'ΕΒΔΟΜΑΔΙΑΙΟ - ΔΙΘΕΣΙΟ'!C16="2β-3α",'ΕΒΔΟΜΑΔΙΑΙΟ - ΔΙΘΕΣΙΟ'!C16="3β-4α",'ΕΒΔΟΜΑΔΙΑΙΟ - ΔΙΘΕΣΙΟ'!C16="4β-5α",'ΕΒΔΟΜΑΔΙΑΙΟ - ΔΙΘΕΣΙΟ'!C16="5β-6α")=TRUE,1,IF(OR('ΕΒΔΟΜΑΔΙΑΙΟ - ΔΙΘΕΣΙΟ'!C16="1α",'ΕΒΔΟΜΑΔΙΑΙΟ - ΔΙΘΕΣΙΟ'!C16="2α",'ΕΒΔΟΜΑΔΙΑΙΟ - ΔΙΘΕΣΙΟ'!C16="3α",'ΕΒΔΟΜΑΔΙΑΙΟ - ΔΙΘΕΣΙΟ'!C16="4α",'ΕΒΔΟΜΑΔΙΑΙΟ - ΔΙΘΕΣΙΟ'!C16="5α",'ΕΒΔΟΜΑΔΙΑΙΟ - ΔΙΘΕΣΙΟ'!C16="6α",'ΕΒΔΟΜΑΔΙΑΙΟ - ΔΙΘΕΣΙΟ'!C16="1β",'ΕΒΔΟΜΑΔΙΑΙΟ - ΔΙΘΕΣΙΟ'!C16="2β",'ΕΒΔΟΜΑΔΙΑΙΟ - ΔΙΘΕΣΙΟ'!C16="3β",'ΕΒΔΟΜΑΔΙΑΙΟ - ΔΙΘΕΣΙΟ'!C16="4β",'ΕΒΔΟΜΑΔΙΑΙΟ - ΔΙΘΕΣΙΟ'!C16="5β",'ΕΒΔΟΜΑΔΙΑΙΟ - ΔΙΘΕΣΙΟ'!C16="6β")=TRUE,0.5,0))))</f>
        <v>0</v>
      </c>
      <c r="D10" s="2">
        <f>IF(OR('ΕΒΔΟΜΑΔΙΑΙΟ - ΔΙΘΕΣΙΟ'!D16="1-2",'ΕΒΔΟΜΑΔΙΑΙΟ - ΔΙΘΕΣΙΟ'!D16="2-3",'ΕΒΔΟΜΑΔΙΑΙΟ - ΔΙΘΕΣΙΟ'!D16="3-4",'ΕΒΔΟΜΑΔΙΑΙΟ - ΔΙΘΕΣΙΟ'!D16="4-5",'ΕΒΔΟΜΑΔΙΑΙΟ - ΔΙΘΕΣΙΟ'!D16="5-6")=TRUE,2,IF(OR('ΕΒΔΟΜΑΔΙΑΙΟ - ΔΙΘΕΣΙΟ'!D16=1,'ΕΒΔΟΜΑΔΙΑΙΟ - ΔΙΘΕΣΙΟ'!D16=2,'ΕΒΔΟΜΑΔΙΑΙΟ - ΔΙΘΕΣΙΟ'!D16=3,'ΕΒΔΟΜΑΔΙΑΙΟ - ΔΙΘΕΣΙΟ'!D16=4,'ΕΒΔΟΜΑΔΙΑΙΟ - ΔΙΘΕΣΙΟ'!D16=5,'ΕΒΔΟΜΑΔΙΑΙΟ - ΔΙΘΕΣΙΟ'!D16=6)=TRUE,1,IF(OR('ΕΒΔΟΜΑΔΙΑΙΟ - ΔΙΘΕΣΙΟ'!D16="1β-2α",'ΕΒΔΟΜΑΔΙΑΙΟ - ΔΙΘΕΣΙΟ'!D16="2β-3α",'ΕΒΔΟΜΑΔΙΑΙΟ - ΔΙΘΕΣΙΟ'!D16="3β-4α",'ΕΒΔΟΜΑΔΙΑΙΟ - ΔΙΘΕΣΙΟ'!D16="4β-5α",'ΕΒΔΟΜΑΔΙΑΙΟ - ΔΙΘΕΣΙΟ'!D16="5β-6α")=TRUE,1,IF(OR('ΕΒΔΟΜΑΔΙΑΙΟ - ΔΙΘΕΣΙΟ'!D16="1α",'ΕΒΔΟΜΑΔΙΑΙΟ - ΔΙΘΕΣΙΟ'!D16="2α",'ΕΒΔΟΜΑΔΙΑΙΟ - ΔΙΘΕΣΙΟ'!D16="3α",'ΕΒΔΟΜΑΔΙΑΙΟ - ΔΙΘΕΣΙΟ'!D16="4α",'ΕΒΔΟΜΑΔΙΑΙΟ - ΔΙΘΕΣΙΟ'!D16="5α",'ΕΒΔΟΜΑΔΙΑΙΟ - ΔΙΘΕΣΙΟ'!D16="6α",'ΕΒΔΟΜΑΔΙΑΙΟ - ΔΙΘΕΣΙΟ'!D16="1β",'ΕΒΔΟΜΑΔΙΑΙΟ - ΔΙΘΕΣΙΟ'!D16="2β",'ΕΒΔΟΜΑΔΙΑΙΟ - ΔΙΘΕΣΙΟ'!D16="3β",'ΕΒΔΟΜΑΔΙΑΙΟ - ΔΙΘΕΣΙΟ'!D16="4β",'ΕΒΔΟΜΑΔΙΑΙΟ - ΔΙΘΕΣΙΟ'!D16="5β",'ΕΒΔΟΜΑΔΙΑΙΟ - ΔΙΘΕΣΙΟ'!D16="6β")=TRUE,0.5,0))))</f>
        <v>0</v>
      </c>
      <c r="E10" s="2">
        <f>IF(OR('ΕΒΔΟΜΑΔΙΑΙΟ - ΔΙΘΕΣΙΟ'!E16="1-2",'ΕΒΔΟΜΑΔΙΑΙΟ - ΔΙΘΕΣΙΟ'!E16="2-3",'ΕΒΔΟΜΑΔΙΑΙΟ - ΔΙΘΕΣΙΟ'!E16="3-4",'ΕΒΔΟΜΑΔΙΑΙΟ - ΔΙΘΕΣΙΟ'!E16="4-5",'ΕΒΔΟΜΑΔΙΑΙΟ - ΔΙΘΕΣΙΟ'!E16="5-6")=TRUE,2,IF(OR('ΕΒΔΟΜΑΔΙΑΙΟ - ΔΙΘΕΣΙΟ'!E16=1,'ΕΒΔΟΜΑΔΙΑΙΟ - ΔΙΘΕΣΙΟ'!E16=2,'ΕΒΔΟΜΑΔΙΑΙΟ - ΔΙΘΕΣΙΟ'!E16=3,'ΕΒΔΟΜΑΔΙΑΙΟ - ΔΙΘΕΣΙΟ'!E16=4,'ΕΒΔΟΜΑΔΙΑΙΟ - ΔΙΘΕΣΙΟ'!E16=5,'ΕΒΔΟΜΑΔΙΑΙΟ - ΔΙΘΕΣΙΟ'!E16=6)=TRUE,1,IF(OR('ΕΒΔΟΜΑΔΙΑΙΟ - ΔΙΘΕΣΙΟ'!E16="1β-2α",'ΕΒΔΟΜΑΔΙΑΙΟ - ΔΙΘΕΣΙΟ'!E16="2β-3α",'ΕΒΔΟΜΑΔΙΑΙΟ - ΔΙΘΕΣΙΟ'!E16="3β-4α",'ΕΒΔΟΜΑΔΙΑΙΟ - ΔΙΘΕΣΙΟ'!E16="4β-5α",'ΕΒΔΟΜΑΔΙΑΙΟ - ΔΙΘΕΣΙΟ'!E16="5β-6α")=TRUE,1,IF(OR('ΕΒΔΟΜΑΔΙΑΙΟ - ΔΙΘΕΣΙΟ'!E16="1α",'ΕΒΔΟΜΑΔΙΑΙΟ - ΔΙΘΕΣΙΟ'!E16="2α",'ΕΒΔΟΜΑΔΙΑΙΟ - ΔΙΘΕΣΙΟ'!E16="3α",'ΕΒΔΟΜΑΔΙΑΙΟ - ΔΙΘΕΣΙΟ'!E16="4α",'ΕΒΔΟΜΑΔΙΑΙΟ - ΔΙΘΕΣΙΟ'!E16="5α",'ΕΒΔΟΜΑΔΙΑΙΟ - ΔΙΘΕΣΙΟ'!E16="6α",'ΕΒΔΟΜΑΔΙΑΙΟ - ΔΙΘΕΣΙΟ'!E16="1β",'ΕΒΔΟΜΑΔΙΑΙΟ - ΔΙΘΕΣΙΟ'!E16="2β",'ΕΒΔΟΜΑΔΙΑΙΟ - ΔΙΘΕΣΙΟ'!E16="3β",'ΕΒΔΟΜΑΔΙΑΙΟ - ΔΙΘΕΣΙΟ'!E16="4β",'ΕΒΔΟΜΑΔΙΑΙΟ - ΔΙΘΕΣΙΟ'!E16="5β",'ΕΒΔΟΜΑΔΙΑΙΟ - ΔΙΘΕΣΙΟ'!E16="6β")=TRUE,0.5,0))))</f>
        <v>0</v>
      </c>
      <c r="F10" s="2">
        <f>IF(OR('ΕΒΔΟΜΑΔΙΑΙΟ - ΔΙΘΕΣΙΟ'!F16="1-2",'ΕΒΔΟΜΑΔΙΑΙΟ - ΔΙΘΕΣΙΟ'!F16="2-3",'ΕΒΔΟΜΑΔΙΑΙΟ - ΔΙΘΕΣΙΟ'!F16="3-4",'ΕΒΔΟΜΑΔΙΑΙΟ - ΔΙΘΕΣΙΟ'!F16="4-5",'ΕΒΔΟΜΑΔΙΑΙΟ - ΔΙΘΕΣΙΟ'!F16="5-6")=TRUE,2,IF(OR('ΕΒΔΟΜΑΔΙΑΙΟ - ΔΙΘΕΣΙΟ'!F16=1,'ΕΒΔΟΜΑΔΙΑΙΟ - ΔΙΘΕΣΙΟ'!F16=2,'ΕΒΔΟΜΑΔΙΑΙΟ - ΔΙΘΕΣΙΟ'!F16=3,'ΕΒΔΟΜΑΔΙΑΙΟ - ΔΙΘΕΣΙΟ'!F16=4,'ΕΒΔΟΜΑΔΙΑΙΟ - ΔΙΘΕΣΙΟ'!F16=5,'ΕΒΔΟΜΑΔΙΑΙΟ - ΔΙΘΕΣΙΟ'!F16=6)=TRUE,1,IF(OR('ΕΒΔΟΜΑΔΙΑΙΟ - ΔΙΘΕΣΙΟ'!F16="1β-2α",'ΕΒΔΟΜΑΔΙΑΙΟ - ΔΙΘΕΣΙΟ'!F16="2β-3α",'ΕΒΔΟΜΑΔΙΑΙΟ - ΔΙΘΕΣΙΟ'!F16="3β-4α",'ΕΒΔΟΜΑΔΙΑΙΟ - ΔΙΘΕΣΙΟ'!F16="4β-5α",'ΕΒΔΟΜΑΔΙΑΙΟ - ΔΙΘΕΣΙΟ'!F16="5β-6α")=TRUE,1,IF(OR('ΕΒΔΟΜΑΔΙΑΙΟ - ΔΙΘΕΣΙΟ'!F16="1α",'ΕΒΔΟΜΑΔΙΑΙΟ - ΔΙΘΕΣΙΟ'!F16="2α",'ΕΒΔΟΜΑΔΙΑΙΟ - ΔΙΘΕΣΙΟ'!F16="3α",'ΕΒΔΟΜΑΔΙΑΙΟ - ΔΙΘΕΣΙΟ'!F16="4α",'ΕΒΔΟΜΑΔΙΑΙΟ - ΔΙΘΕΣΙΟ'!F16="5α",'ΕΒΔΟΜΑΔΙΑΙΟ - ΔΙΘΕΣΙΟ'!F16="6α",'ΕΒΔΟΜΑΔΙΑΙΟ - ΔΙΘΕΣΙΟ'!F16="1β",'ΕΒΔΟΜΑΔΙΑΙΟ - ΔΙΘΕΣΙΟ'!F16="2β",'ΕΒΔΟΜΑΔΙΑΙΟ - ΔΙΘΕΣΙΟ'!F16="3β",'ΕΒΔΟΜΑΔΙΑΙΟ - ΔΙΘΕΣΙΟ'!F16="4β",'ΕΒΔΟΜΑΔΙΑΙΟ - ΔΙΘΕΣΙΟ'!F16="5β",'ΕΒΔΟΜΑΔΙΑΙΟ - ΔΙΘΕΣΙΟ'!F16="6β")=TRUE,0.5,0))))</f>
        <v>0</v>
      </c>
      <c r="G10" s="7">
        <f t="shared" si="0"/>
        <v>0</v>
      </c>
      <c r="H10" s="7"/>
      <c r="I10" s="2"/>
      <c r="J10"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K10"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L10"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M10"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N10"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O10" s="7" t="e">
        <f t="shared" si="2"/>
        <v>#REF!</v>
      </c>
      <c r="P10" s="7"/>
      <c r="Q10" s="2"/>
      <c r="R10"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S10"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T10"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U10"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V10"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W10" s="7" t="e">
        <f t="shared" si="1"/>
        <v>#REF!</v>
      </c>
      <c r="X10" s="2"/>
      <c r="Y10" s="2"/>
      <c r="Z10" s="2"/>
      <c r="AA10" s="2">
        <f>IF(OR('ΕΒΔΟΜΑΔΙΑΙΟ - ΔΙΘΕΣΙΟ'!M16="1-2",'ΕΒΔΟΜΑΔΙΑΙΟ - ΔΙΘΕΣΙΟ'!M16="2-3",'ΕΒΔΟΜΑΔΙΑΙΟ - ΔΙΘΕΣΙΟ'!M16="3-4",'ΕΒΔΟΜΑΔΙΑΙΟ - ΔΙΘΕΣΙΟ'!M16="4-5",'ΕΒΔΟΜΑΔΙΑΙΟ - ΔΙΘΕΣΙΟ'!M16="5-6")=TRUE,2,IF(OR('ΕΒΔΟΜΑΔΙΑΙΟ - ΔΙΘΕΣΙΟ'!M16=1,'ΕΒΔΟΜΑΔΙΑΙΟ - ΔΙΘΕΣΙΟ'!M16=2,'ΕΒΔΟΜΑΔΙΑΙΟ - ΔΙΘΕΣΙΟ'!M16=3,'ΕΒΔΟΜΑΔΙΑΙΟ - ΔΙΘΕΣΙΟ'!M16=4,'ΕΒΔΟΜΑΔΙΑΙΟ - ΔΙΘΕΣΙΟ'!M16=5,'ΕΒΔΟΜΑΔΙΑΙΟ - ΔΙΘΕΣΙΟ'!M16=6)=TRUE,1,IF(OR('ΕΒΔΟΜΑΔΙΑΙΟ - ΔΙΘΕΣΙΟ'!M16="1β-2α",'ΕΒΔΟΜΑΔΙΑΙΟ - ΔΙΘΕΣΙΟ'!M16="2β-3α",'ΕΒΔΟΜΑΔΙΑΙΟ - ΔΙΘΕΣΙΟ'!M16="3β-4α",'ΕΒΔΟΜΑΔΙΑΙΟ - ΔΙΘΕΣΙΟ'!M16="4β-5α",'ΕΒΔΟΜΑΔΙΑΙΟ - ΔΙΘΕΣΙΟ'!M16="5β-6α")=TRUE,1,IF(OR('ΕΒΔΟΜΑΔΙΑΙΟ - ΔΙΘΕΣΙΟ'!M16="1α",'ΕΒΔΟΜΑΔΙΑΙΟ - ΔΙΘΕΣΙΟ'!M16="2α",'ΕΒΔΟΜΑΔΙΑΙΟ - ΔΙΘΕΣΙΟ'!M16="3α",'ΕΒΔΟΜΑΔΙΑΙΟ - ΔΙΘΕΣΙΟ'!M16="4α",'ΕΒΔΟΜΑΔΙΑΙΟ - ΔΙΘΕΣΙΟ'!M16="5α",'ΕΒΔΟΜΑΔΙΑΙΟ - ΔΙΘΕΣΙΟ'!M16="6α",'ΕΒΔΟΜΑΔΙΑΙΟ - ΔΙΘΕΣΙΟ'!M16="1β",'ΕΒΔΟΜΑΔΙΑΙΟ - ΔΙΘΕΣΙΟ'!M16="2β",'ΕΒΔΟΜΑΔΙΑΙΟ - ΔΙΘΕΣΙΟ'!M16="3β",'ΕΒΔΟΜΑΔΙΑΙΟ - ΔΙΘΕΣΙΟ'!M16="4β",'ΕΒΔΟΜΑΔΙΑΙΟ - ΔΙΘΕΣΙΟ'!M16="5β",'ΕΒΔΟΜΑΔΙΑΙΟ - ΔΙΘΕΣΙΟ'!M16="6β")=TRUE,0.5,0))))</f>
        <v>0</v>
      </c>
      <c r="AB10" s="2"/>
      <c r="AC10" s="2">
        <f>IF(OR('ΕΒΔΟΜΑΔΙΑΙΟ - ΔΙΘΕΣΙΟ'!O16="1-2",'ΕΒΔΟΜΑΔΙΑΙΟ - ΔΙΘΕΣΙΟ'!O16="2-3",'ΕΒΔΟΜΑΔΙΑΙΟ - ΔΙΘΕΣΙΟ'!O16="3-4",'ΕΒΔΟΜΑΔΙΑΙΟ - ΔΙΘΕΣΙΟ'!O16="4-5",'ΕΒΔΟΜΑΔΙΑΙΟ - ΔΙΘΕΣΙΟ'!O16="5-6")=TRUE,2,IF(OR('ΕΒΔΟΜΑΔΙΑΙΟ - ΔΙΘΕΣΙΟ'!O16=1,'ΕΒΔΟΜΑΔΙΑΙΟ - ΔΙΘΕΣΙΟ'!O16=2,'ΕΒΔΟΜΑΔΙΑΙΟ - ΔΙΘΕΣΙΟ'!O16=3,'ΕΒΔΟΜΑΔΙΑΙΟ - ΔΙΘΕΣΙΟ'!O16=4,'ΕΒΔΟΜΑΔΙΑΙΟ - ΔΙΘΕΣΙΟ'!O16=5,'ΕΒΔΟΜΑΔΙΑΙΟ - ΔΙΘΕΣΙΟ'!O16=6)=TRUE,1,IF(OR('ΕΒΔΟΜΑΔΙΑΙΟ - ΔΙΘΕΣΙΟ'!O16="1β-2α",'ΕΒΔΟΜΑΔΙΑΙΟ - ΔΙΘΕΣΙΟ'!O16="2β-3α",'ΕΒΔΟΜΑΔΙΑΙΟ - ΔΙΘΕΣΙΟ'!O16="3β-4α",'ΕΒΔΟΜΑΔΙΑΙΟ - ΔΙΘΕΣΙΟ'!O16="4β-5α",'ΕΒΔΟΜΑΔΙΑΙΟ - ΔΙΘΕΣΙΟ'!O16="5β-6α")=TRUE,1,IF(OR('ΕΒΔΟΜΑΔΙΑΙΟ - ΔΙΘΕΣΙΟ'!O16="1α",'ΕΒΔΟΜΑΔΙΑΙΟ - ΔΙΘΕΣΙΟ'!O16="2α",'ΕΒΔΟΜΑΔΙΑΙΟ - ΔΙΘΕΣΙΟ'!O16="3α",'ΕΒΔΟΜΑΔΙΑΙΟ - ΔΙΘΕΣΙΟ'!O16="4α",'ΕΒΔΟΜΑΔΙΑΙΟ - ΔΙΘΕΣΙΟ'!O16="5α",'ΕΒΔΟΜΑΔΙΑΙΟ - ΔΙΘΕΣΙΟ'!O16="6α",'ΕΒΔΟΜΑΔΙΑΙΟ - ΔΙΘΕΣΙΟ'!O16="1β",'ΕΒΔΟΜΑΔΙΑΙΟ - ΔΙΘΕΣΙΟ'!O16="2β",'ΕΒΔΟΜΑΔΙΑΙΟ - ΔΙΘΕΣΙΟ'!O16="3β",'ΕΒΔΟΜΑΔΙΑΙΟ - ΔΙΘΕΣΙΟ'!O16="4β",'ΕΒΔΟΜΑΔΙΑΙΟ - ΔΙΘΕΣΙΟ'!O16="5β",'ΕΒΔΟΜΑΔΙΑΙΟ - ΔΙΘΕΣΙΟ'!O16="6β")=TRUE,0.5,0))))</f>
        <v>0</v>
      </c>
      <c r="AD10" s="2"/>
      <c r="AE10" s="2">
        <f>IF(OR('ΕΒΔΟΜΑΔΙΑΙΟ - ΔΙΘΕΣΙΟ'!Q16="1-2",'ΕΒΔΟΜΑΔΙΑΙΟ - ΔΙΘΕΣΙΟ'!Q16="2-3",'ΕΒΔΟΜΑΔΙΑΙΟ - ΔΙΘΕΣΙΟ'!Q16="3-4",'ΕΒΔΟΜΑΔΙΑΙΟ - ΔΙΘΕΣΙΟ'!Q16="4-5",'ΕΒΔΟΜΑΔΙΑΙΟ - ΔΙΘΕΣΙΟ'!Q16="5-6")=TRUE,2,IF(OR('ΕΒΔΟΜΑΔΙΑΙΟ - ΔΙΘΕΣΙΟ'!Q16=1,'ΕΒΔΟΜΑΔΙΑΙΟ - ΔΙΘΕΣΙΟ'!Q16=2,'ΕΒΔΟΜΑΔΙΑΙΟ - ΔΙΘΕΣΙΟ'!Q16=3,'ΕΒΔΟΜΑΔΙΑΙΟ - ΔΙΘΕΣΙΟ'!Q16=4,'ΕΒΔΟΜΑΔΙΑΙΟ - ΔΙΘΕΣΙΟ'!Q16=5,'ΕΒΔΟΜΑΔΙΑΙΟ - ΔΙΘΕΣΙΟ'!Q16=6)=TRUE,1,IF(OR('ΕΒΔΟΜΑΔΙΑΙΟ - ΔΙΘΕΣΙΟ'!Q16="1β-2α",'ΕΒΔΟΜΑΔΙΑΙΟ - ΔΙΘΕΣΙΟ'!Q16="2β-3α",'ΕΒΔΟΜΑΔΙΑΙΟ - ΔΙΘΕΣΙΟ'!Q16="3β-4α",'ΕΒΔΟΜΑΔΙΑΙΟ - ΔΙΘΕΣΙΟ'!Q16="4β-5α",'ΕΒΔΟΜΑΔΙΑΙΟ - ΔΙΘΕΣΙΟ'!Q16="5β-6α")=TRUE,1,IF(OR('ΕΒΔΟΜΑΔΙΑΙΟ - ΔΙΘΕΣΙΟ'!Q16="1α",'ΕΒΔΟΜΑΔΙΑΙΟ - ΔΙΘΕΣΙΟ'!Q16="2α",'ΕΒΔΟΜΑΔΙΑΙΟ - ΔΙΘΕΣΙΟ'!Q16="3α",'ΕΒΔΟΜΑΔΙΑΙΟ - ΔΙΘΕΣΙΟ'!Q16="4α",'ΕΒΔΟΜΑΔΙΑΙΟ - ΔΙΘΕΣΙΟ'!Q16="5α",'ΕΒΔΟΜΑΔΙΑΙΟ - ΔΙΘΕΣΙΟ'!Q16="6α",'ΕΒΔΟΜΑΔΙΑΙΟ - ΔΙΘΕΣΙΟ'!Q16="1β",'ΕΒΔΟΜΑΔΙΑΙΟ - ΔΙΘΕΣΙΟ'!Q16="2β",'ΕΒΔΟΜΑΔΙΑΙΟ - ΔΙΘΕΣΙΟ'!Q16="3β",'ΕΒΔΟΜΑΔΙΑΙΟ - ΔΙΘΕΣΙΟ'!Q16="4β",'ΕΒΔΟΜΑΔΙΑΙΟ - ΔΙΘΕΣΙΟ'!Q16="5β",'ΕΒΔΟΜΑΔΙΑΙΟ - ΔΙΘΕΣΙΟ'!Q16="6β")=TRUE,0.5,0))))</f>
        <v>0</v>
      </c>
      <c r="AF10" s="2"/>
      <c r="AG10" s="2">
        <f>IF(OR('ΕΒΔΟΜΑΔΙΑΙΟ - ΔΙΘΕΣΙΟ'!S16="1-2",'ΕΒΔΟΜΑΔΙΑΙΟ - ΔΙΘΕΣΙΟ'!S16="2-3",'ΕΒΔΟΜΑΔΙΑΙΟ - ΔΙΘΕΣΙΟ'!S16="3-4",'ΕΒΔΟΜΑΔΙΑΙΟ - ΔΙΘΕΣΙΟ'!S16="4-5",'ΕΒΔΟΜΑΔΙΑΙΟ - ΔΙΘΕΣΙΟ'!S16="5-6")=TRUE,2,IF(OR('ΕΒΔΟΜΑΔΙΑΙΟ - ΔΙΘΕΣΙΟ'!S16=1,'ΕΒΔΟΜΑΔΙΑΙΟ - ΔΙΘΕΣΙΟ'!S16=2,'ΕΒΔΟΜΑΔΙΑΙΟ - ΔΙΘΕΣΙΟ'!S16=3,'ΕΒΔΟΜΑΔΙΑΙΟ - ΔΙΘΕΣΙΟ'!S16=4,'ΕΒΔΟΜΑΔΙΑΙΟ - ΔΙΘΕΣΙΟ'!S16=5,'ΕΒΔΟΜΑΔΙΑΙΟ - ΔΙΘΕΣΙΟ'!S16=6)=TRUE,1,IF(OR('ΕΒΔΟΜΑΔΙΑΙΟ - ΔΙΘΕΣΙΟ'!S16="1β-2α",'ΕΒΔΟΜΑΔΙΑΙΟ - ΔΙΘΕΣΙΟ'!S16="2β-3α",'ΕΒΔΟΜΑΔΙΑΙΟ - ΔΙΘΕΣΙΟ'!S16="3β-4α",'ΕΒΔΟΜΑΔΙΑΙΟ - ΔΙΘΕΣΙΟ'!S16="4β-5α",'ΕΒΔΟΜΑΔΙΑΙΟ - ΔΙΘΕΣΙΟ'!S16="5β-6α")=TRUE,1,IF(OR('ΕΒΔΟΜΑΔΙΑΙΟ - ΔΙΘΕΣΙΟ'!S16="1α",'ΕΒΔΟΜΑΔΙΑΙΟ - ΔΙΘΕΣΙΟ'!S16="2α",'ΕΒΔΟΜΑΔΙΑΙΟ - ΔΙΘΕΣΙΟ'!S16="3α",'ΕΒΔΟΜΑΔΙΑΙΟ - ΔΙΘΕΣΙΟ'!S16="4α",'ΕΒΔΟΜΑΔΙΑΙΟ - ΔΙΘΕΣΙΟ'!S16="5α",'ΕΒΔΟΜΑΔΙΑΙΟ - ΔΙΘΕΣΙΟ'!S16="6α",'ΕΒΔΟΜΑΔΙΑΙΟ - ΔΙΘΕΣΙΟ'!S16="1β",'ΕΒΔΟΜΑΔΙΑΙΟ - ΔΙΘΕΣΙΟ'!S16="2β",'ΕΒΔΟΜΑΔΙΑΙΟ - ΔΙΘΕΣΙΟ'!S16="3β",'ΕΒΔΟΜΑΔΙΑΙΟ - ΔΙΘΕΣΙΟ'!S16="4β",'ΕΒΔΟΜΑΔΙΑΙΟ - ΔΙΘΕΣΙΟ'!S16="5β",'ΕΒΔΟΜΑΔΙΑΙΟ - ΔΙΘΕΣΙΟ'!S16="6β")=TRUE,0.5,0))))</f>
        <v>0</v>
      </c>
      <c r="AH10" s="2"/>
      <c r="AI10" s="2">
        <f>IF(OR('ΕΒΔΟΜΑΔΙΑΙΟ - ΔΙΘΕΣΙΟ'!U16="1-2",'ΕΒΔΟΜΑΔΙΑΙΟ - ΔΙΘΕΣΙΟ'!U16="2-3",'ΕΒΔΟΜΑΔΙΑΙΟ - ΔΙΘΕΣΙΟ'!U16="3-4",'ΕΒΔΟΜΑΔΙΑΙΟ - ΔΙΘΕΣΙΟ'!U16="4-5",'ΕΒΔΟΜΑΔΙΑΙΟ - ΔΙΘΕΣΙΟ'!U16="5-6")=TRUE,2,IF(OR('ΕΒΔΟΜΑΔΙΑΙΟ - ΔΙΘΕΣΙΟ'!U16=1,'ΕΒΔΟΜΑΔΙΑΙΟ - ΔΙΘΕΣΙΟ'!U16=2,'ΕΒΔΟΜΑΔΙΑΙΟ - ΔΙΘΕΣΙΟ'!U16=3,'ΕΒΔΟΜΑΔΙΑΙΟ - ΔΙΘΕΣΙΟ'!U16=4,'ΕΒΔΟΜΑΔΙΑΙΟ - ΔΙΘΕΣΙΟ'!U16=5,'ΕΒΔΟΜΑΔΙΑΙΟ - ΔΙΘΕΣΙΟ'!U16=6)=TRUE,1,IF(OR('ΕΒΔΟΜΑΔΙΑΙΟ - ΔΙΘΕΣΙΟ'!U16="1β-2α",'ΕΒΔΟΜΑΔΙΑΙΟ - ΔΙΘΕΣΙΟ'!U16="2β-3α",'ΕΒΔΟΜΑΔΙΑΙΟ - ΔΙΘΕΣΙΟ'!U16="3β-4α",'ΕΒΔΟΜΑΔΙΑΙΟ - ΔΙΘΕΣΙΟ'!U16="4β-5α",'ΕΒΔΟΜΑΔΙΑΙΟ - ΔΙΘΕΣΙΟ'!U16="5β-6α")=TRUE,1,IF(OR('ΕΒΔΟΜΑΔΙΑΙΟ - ΔΙΘΕΣΙΟ'!U16="1α",'ΕΒΔΟΜΑΔΙΑΙΟ - ΔΙΘΕΣΙΟ'!U16="2α",'ΕΒΔΟΜΑΔΙΑΙΟ - ΔΙΘΕΣΙΟ'!U16="3α",'ΕΒΔΟΜΑΔΙΑΙΟ - ΔΙΘΕΣΙΟ'!U16="4α",'ΕΒΔΟΜΑΔΙΑΙΟ - ΔΙΘΕΣΙΟ'!U16="5α",'ΕΒΔΟΜΑΔΙΑΙΟ - ΔΙΘΕΣΙΟ'!U16="6α",'ΕΒΔΟΜΑΔΙΑΙΟ - ΔΙΘΕΣΙΟ'!U16="1β",'ΕΒΔΟΜΑΔΙΑΙΟ - ΔΙΘΕΣΙΟ'!U16="2β",'ΕΒΔΟΜΑΔΙΑΙΟ - ΔΙΘΕΣΙΟ'!U16="3β",'ΕΒΔΟΜΑΔΙΑΙΟ - ΔΙΘΕΣΙΟ'!U16="4β",'ΕΒΔΟΜΑΔΙΑΙΟ - ΔΙΘΕΣΙΟ'!U16="5β",'ΕΒΔΟΜΑΔΙΑΙΟ - ΔΙΘΕΣΙΟ'!U16="6β")=TRUE,0.5,0))))</f>
        <v>0</v>
      </c>
      <c r="AJ10" s="7">
        <f>SUM(AA10,AC10,AE10,AG10,AI10)</f>
        <v>0</v>
      </c>
      <c r="CH10" s="4">
        <v>3</v>
      </c>
    </row>
    <row r="11" spans="1:86" ht="12.75">
      <c r="A11" s="8" t="s">
        <v>91</v>
      </c>
      <c r="B11" s="2">
        <f>IF(OR('ΕΒΔΟΜΑΔΙΑΙΟ - ΔΙΘΕΣΙΟ'!B17="1-2",'ΕΒΔΟΜΑΔΙΑΙΟ - ΔΙΘΕΣΙΟ'!B17="2-3",'ΕΒΔΟΜΑΔΙΑΙΟ - ΔΙΘΕΣΙΟ'!B17="3-4",'ΕΒΔΟΜΑΔΙΑΙΟ - ΔΙΘΕΣΙΟ'!B17="4-5",'ΕΒΔΟΜΑΔΙΑΙΟ - ΔΙΘΕΣΙΟ'!B17="5-6")=TRUE,2,IF(OR('ΕΒΔΟΜΑΔΙΑΙΟ - ΔΙΘΕΣΙΟ'!B17=1,'ΕΒΔΟΜΑΔΙΑΙΟ - ΔΙΘΕΣΙΟ'!B17=2,'ΕΒΔΟΜΑΔΙΑΙΟ - ΔΙΘΕΣΙΟ'!B17=3,'ΕΒΔΟΜΑΔΙΑΙΟ - ΔΙΘΕΣΙΟ'!B17=4,'ΕΒΔΟΜΑΔΙΑΙΟ - ΔΙΘΕΣΙΟ'!B17=5,'ΕΒΔΟΜΑΔΙΑΙΟ - ΔΙΘΕΣΙΟ'!B17=6)=TRUE,1,IF(OR('ΕΒΔΟΜΑΔΙΑΙΟ - ΔΙΘΕΣΙΟ'!B17="1β-2α",'ΕΒΔΟΜΑΔΙΑΙΟ - ΔΙΘΕΣΙΟ'!B17="2β-3α",'ΕΒΔΟΜΑΔΙΑΙΟ - ΔΙΘΕΣΙΟ'!B17="3β-4α",'ΕΒΔΟΜΑΔΙΑΙΟ - ΔΙΘΕΣΙΟ'!B17="4β-5α",'ΕΒΔΟΜΑΔΙΑΙΟ - ΔΙΘΕΣΙΟ'!B17="5β-6α")=TRUE,1,IF(OR('ΕΒΔΟΜΑΔΙΑΙΟ - ΔΙΘΕΣΙΟ'!B17="1α",'ΕΒΔΟΜΑΔΙΑΙΟ - ΔΙΘΕΣΙΟ'!B17="2α",'ΕΒΔΟΜΑΔΙΑΙΟ - ΔΙΘΕΣΙΟ'!B17="3α",'ΕΒΔΟΜΑΔΙΑΙΟ - ΔΙΘΕΣΙΟ'!B17="4α",'ΕΒΔΟΜΑΔΙΑΙΟ - ΔΙΘΕΣΙΟ'!B17="5α",'ΕΒΔΟΜΑΔΙΑΙΟ - ΔΙΘΕΣΙΟ'!B17="6α",'ΕΒΔΟΜΑΔΙΑΙΟ - ΔΙΘΕΣΙΟ'!B17="1β",'ΕΒΔΟΜΑΔΙΑΙΟ - ΔΙΘΕΣΙΟ'!B17="2β",'ΕΒΔΟΜΑΔΙΑΙΟ - ΔΙΘΕΣΙΟ'!B17="3β",'ΕΒΔΟΜΑΔΙΑΙΟ - ΔΙΘΕΣΙΟ'!B17="4β",'ΕΒΔΟΜΑΔΙΑΙΟ - ΔΙΘΕΣΙΟ'!B17="5β",'ΕΒΔΟΜΑΔΙΑΙΟ - ΔΙΘΕΣΙΟ'!B17="6β")=TRUE,0.5,0))))</f>
        <v>0</v>
      </c>
      <c r="C11" s="2">
        <f>IF(OR('ΕΒΔΟΜΑΔΙΑΙΟ - ΔΙΘΕΣΙΟ'!C17="1-2",'ΕΒΔΟΜΑΔΙΑΙΟ - ΔΙΘΕΣΙΟ'!C17="2-3",'ΕΒΔΟΜΑΔΙΑΙΟ - ΔΙΘΕΣΙΟ'!C17="3-4",'ΕΒΔΟΜΑΔΙΑΙΟ - ΔΙΘΕΣΙΟ'!C17="4-5",'ΕΒΔΟΜΑΔΙΑΙΟ - ΔΙΘΕΣΙΟ'!C17="5-6")=TRUE,2,IF(OR('ΕΒΔΟΜΑΔΙΑΙΟ - ΔΙΘΕΣΙΟ'!C17=1,'ΕΒΔΟΜΑΔΙΑΙΟ - ΔΙΘΕΣΙΟ'!C17=2,'ΕΒΔΟΜΑΔΙΑΙΟ - ΔΙΘΕΣΙΟ'!C17=3,'ΕΒΔΟΜΑΔΙΑΙΟ - ΔΙΘΕΣΙΟ'!C17=4,'ΕΒΔΟΜΑΔΙΑΙΟ - ΔΙΘΕΣΙΟ'!C17=5,'ΕΒΔΟΜΑΔΙΑΙΟ - ΔΙΘΕΣΙΟ'!C17=6)=TRUE,1,IF(OR('ΕΒΔΟΜΑΔΙΑΙΟ - ΔΙΘΕΣΙΟ'!C17="1β-2α",'ΕΒΔΟΜΑΔΙΑΙΟ - ΔΙΘΕΣΙΟ'!C17="2β-3α",'ΕΒΔΟΜΑΔΙΑΙΟ - ΔΙΘΕΣΙΟ'!C17="3β-4α",'ΕΒΔΟΜΑΔΙΑΙΟ - ΔΙΘΕΣΙΟ'!C17="4β-5α",'ΕΒΔΟΜΑΔΙΑΙΟ - ΔΙΘΕΣΙΟ'!C17="5β-6α")=TRUE,1,IF(OR('ΕΒΔΟΜΑΔΙΑΙΟ - ΔΙΘΕΣΙΟ'!C17="1α",'ΕΒΔΟΜΑΔΙΑΙΟ - ΔΙΘΕΣΙΟ'!C17="2α",'ΕΒΔΟΜΑΔΙΑΙΟ - ΔΙΘΕΣΙΟ'!C17="3α",'ΕΒΔΟΜΑΔΙΑΙΟ - ΔΙΘΕΣΙΟ'!C17="4α",'ΕΒΔΟΜΑΔΙΑΙΟ - ΔΙΘΕΣΙΟ'!C17="5α",'ΕΒΔΟΜΑΔΙΑΙΟ - ΔΙΘΕΣΙΟ'!C17="6α",'ΕΒΔΟΜΑΔΙΑΙΟ - ΔΙΘΕΣΙΟ'!C17="1β",'ΕΒΔΟΜΑΔΙΑΙΟ - ΔΙΘΕΣΙΟ'!C17="2β",'ΕΒΔΟΜΑΔΙΑΙΟ - ΔΙΘΕΣΙΟ'!C17="3β",'ΕΒΔΟΜΑΔΙΑΙΟ - ΔΙΘΕΣΙΟ'!C17="4β",'ΕΒΔΟΜΑΔΙΑΙΟ - ΔΙΘΕΣΙΟ'!C17="5β",'ΕΒΔΟΜΑΔΙΑΙΟ - ΔΙΘΕΣΙΟ'!C17="6β")=TRUE,0.5,0))))</f>
        <v>0</v>
      </c>
      <c r="D11" s="2">
        <f>IF(OR('ΕΒΔΟΜΑΔΙΑΙΟ - ΔΙΘΕΣΙΟ'!D17="1-2",'ΕΒΔΟΜΑΔΙΑΙΟ - ΔΙΘΕΣΙΟ'!D17="2-3",'ΕΒΔΟΜΑΔΙΑΙΟ - ΔΙΘΕΣΙΟ'!D17="3-4",'ΕΒΔΟΜΑΔΙΑΙΟ - ΔΙΘΕΣΙΟ'!D17="4-5",'ΕΒΔΟΜΑΔΙΑΙΟ - ΔΙΘΕΣΙΟ'!D17="5-6")=TRUE,2,IF(OR('ΕΒΔΟΜΑΔΙΑΙΟ - ΔΙΘΕΣΙΟ'!D17=1,'ΕΒΔΟΜΑΔΙΑΙΟ - ΔΙΘΕΣΙΟ'!D17=2,'ΕΒΔΟΜΑΔΙΑΙΟ - ΔΙΘΕΣΙΟ'!D17=3,'ΕΒΔΟΜΑΔΙΑΙΟ - ΔΙΘΕΣΙΟ'!D17=4,'ΕΒΔΟΜΑΔΙΑΙΟ - ΔΙΘΕΣΙΟ'!D17=5,'ΕΒΔΟΜΑΔΙΑΙΟ - ΔΙΘΕΣΙΟ'!D17=6)=TRUE,1,IF(OR('ΕΒΔΟΜΑΔΙΑΙΟ - ΔΙΘΕΣΙΟ'!D17="1β-2α",'ΕΒΔΟΜΑΔΙΑΙΟ - ΔΙΘΕΣΙΟ'!D17="2β-3α",'ΕΒΔΟΜΑΔΙΑΙΟ - ΔΙΘΕΣΙΟ'!D17="3β-4α",'ΕΒΔΟΜΑΔΙΑΙΟ - ΔΙΘΕΣΙΟ'!D17="4β-5α",'ΕΒΔΟΜΑΔΙΑΙΟ - ΔΙΘΕΣΙΟ'!D17="5β-6α")=TRUE,1,IF(OR('ΕΒΔΟΜΑΔΙΑΙΟ - ΔΙΘΕΣΙΟ'!D17="1α",'ΕΒΔΟΜΑΔΙΑΙΟ - ΔΙΘΕΣΙΟ'!D17="2α",'ΕΒΔΟΜΑΔΙΑΙΟ - ΔΙΘΕΣΙΟ'!D17="3α",'ΕΒΔΟΜΑΔΙΑΙΟ - ΔΙΘΕΣΙΟ'!D17="4α",'ΕΒΔΟΜΑΔΙΑΙΟ - ΔΙΘΕΣΙΟ'!D17="5α",'ΕΒΔΟΜΑΔΙΑΙΟ - ΔΙΘΕΣΙΟ'!D17="6α",'ΕΒΔΟΜΑΔΙΑΙΟ - ΔΙΘΕΣΙΟ'!D17="1β",'ΕΒΔΟΜΑΔΙΑΙΟ - ΔΙΘΕΣΙΟ'!D17="2β",'ΕΒΔΟΜΑΔΙΑΙΟ - ΔΙΘΕΣΙΟ'!D17="3β",'ΕΒΔΟΜΑΔΙΑΙΟ - ΔΙΘΕΣΙΟ'!D17="4β",'ΕΒΔΟΜΑΔΙΑΙΟ - ΔΙΘΕΣΙΟ'!D17="5β",'ΕΒΔΟΜΑΔΙΑΙΟ - ΔΙΘΕΣΙΟ'!D17="6β")=TRUE,0.5,0))))</f>
        <v>0</v>
      </c>
      <c r="E11" s="2">
        <f>IF(OR('ΕΒΔΟΜΑΔΙΑΙΟ - ΔΙΘΕΣΙΟ'!E17="1-2",'ΕΒΔΟΜΑΔΙΑΙΟ - ΔΙΘΕΣΙΟ'!E17="2-3",'ΕΒΔΟΜΑΔΙΑΙΟ - ΔΙΘΕΣΙΟ'!E17="3-4",'ΕΒΔΟΜΑΔΙΑΙΟ - ΔΙΘΕΣΙΟ'!E17="4-5",'ΕΒΔΟΜΑΔΙΑΙΟ - ΔΙΘΕΣΙΟ'!E17="5-6")=TRUE,2,IF(OR('ΕΒΔΟΜΑΔΙΑΙΟ - ΔΙΘΕΣΙΟ'!E17=1,'ΕΒΔΟΜΑΔΙΑΙΟ - ΔΙΘΕΣΙΟ'!E17=2,'ΕΒΔΟΜΑΔΙΑΙΟ - ΔΙΘΕΣΙΟ'!E17=3,'ΕΒΔΟΜΑΔΙΑΙΟ - ΔΙΘΕΣΙΟ'!E17=4,'ΕΒΔΟΜΑΔΙΑΙΟ - ΔΙΘΕΣΙΟ'!E17=5,'ΕΒΔΟΜΑΔΙΑΙΟ - ΔΙΘΕΣΙΟ'!E17=6)=TRUE,1,IF(OR('ΕΒΔΟΜΑΔΙΑΙΟ - ΔΙΘΕΣΙΟ'!E17="1β-2α",'ΕΒΔΟΜΑΔΙΑΙΟ - ΔΙΘΕΣΙΟ'!E17="2β-3α",'ΕΒΔΟΜΑΔΙΑΙΟ - ΔΙΘΕΣΙΟ'!E17="3β-4α",'ΕΒΔΟΜΑΔΙΑΙΟ - ΔΙΘΕΣΙΟ'!E17="4β-5α",'ΕΒΔΟΜΑΔΙΑΙΟ - ΔΙΘΕΣΙΟ'!E17="5β-6α")=TRUE,1,IF(OR('ΕΒΔΟΜΑΔΙΑΙΟ - ΔΙΘΕΣΙΟ'!E17="1α",'ΕΒΔΟΜΑΔΙΑΙΟ - ΔΙΘΕΣΙΟ'!E17="2α",'ΕΒΔΟΜΑΔΙΑΙΟ - ΔΙΘΕΣΙΟ'!E17="3α",'ΕΒΔΟΜΑΔΙΑΙΟ - ΔΙΘΕΣΙΟ'!E17="4α",'ΕΒΔΟΜΑΔΙΑΙΟ - ΔΙΘΕΣΙΟ'!E17="5α",'ΕΒΔΟΜΑΔΙΑΙΟ - ΔΙΘΕΣΙΟ'!E17="6α",'ΕΒΔΟΜΑΔΙΑΙΟ - ΔΙΘΕΣΙΟ'!E17="1β",'ΕΒΔΟΜΑΔΙΑΙΟ - ΔΙΘΕΣΙΟ'!E17="2β",'ΕΒΔΟΜΑΔΙΑΙΟ - ΔΙΘΕΣΙΟ'!E17="3β",'ΕΒΔΟΜΑΔΙΑΙΟ - ΔΙΘΕΣΙΟ'!E17="4β",'ΕΒΔΟΜΑΔΙΑΙΟ - ΔΙΘΕΣΙΟ'!E17="5β",'ΕΒΔΟΜΑΔΙΑΙΟ - ΔΙΘΕΣΙΟ'!E17="6β")=TRUE,0.5,0))))</f>
        <v>0</v>
      </c>
      <c r="F11" s="2">
        <f>IF(OR('ΕΒΔΟΜΑΔΙΑΙΟ - ΔΙΘΕΣΙΟ'!F17="1-2",'ΕΒΔΟΜΑΔΙΑΙΟ - ΔΙΘΕΣΙΟ'!F17="2-3",'ΕΒΔΟΜΑΔΙΑΙΟ - ΔΙΘΕΣΙΟ'!F17="3-4",'ΕΒΔΟΜΑΔΙΑΙΟ - ΔΙΘΕΣΙΟ'!F17="4-5",'ΕΒΔΟΜΑΔΙΑΙΟ - ΔΙΘΕΣΙΟ'!F17="5-6")=TRUE,2,IF(OR('ΕΒΔΟΜΑΔΙΑΙΟ - ΔΙΘΕΣΙΟ'!F17=1,'ΕΒΔΟΜΑΔΙΑΙΟ - ΔΙΘΕΣΙΟ'!F17=2,'ΕΒΔΟΜΑΔΙΑΙΟ - ΔΙΘΕΣΙΟ'!F17=3,'ΕΒΔΟΜΑΔΙΑΙΟ - ΔΙΘΕΣΙΟ'!F17=4,'ΕΒΔΟΜΑΔΙΑΙΟ - ΔΙΘΕΣΙΟ'!F17=5,'ΕΒΔΟΜΑΔΙΑΙΟ - ΔΙΘΕΣΙΟ'!F17=6)=TRUE,1,IF(OR('ΕΒΔΟΜΑΔΙΑΙΟ - ΔΙΘΕΣΙΟ'!F17="1β-2α",'ΕΒΔΟΜΑΔΙΑΙΟ - ΔΙΘΕΣΙΟ'!F17="2β-3α",'ΕΒΔΟΜΑΔΙΑΙΟ - ΔΙΘΕΣΙΟ'!F17="3β-4α",'ΕΒΔΟΜΑΔΙΑΙΟ - ΔΙΘΕΣΙΟ'!F17="4β-5α",'ΕΒΔΟΜΑΔΙΑΙΟ - ΔΙΘΕΣΙΟ'!F17="5β-6α")=TRUE,1,IF(OR('ΕΒΔΟΜΑΔΙΑΙΟ - ΔΙΘΕΣΙΟ'!F17="1α",'ΕΒΔΟΜΑΔΙΑΙΟ - ΔΙΘΕΣΙΟ'!F17="2α",'ΕΒΔΟΜΑΔΙΑΙΟ - ΔΙΘΕΣΙΟ'!F17="3α",'ΕΒΔΟΜΑΔΙΑΙΟ - ΔΙΘΕΣΙΟ'!F17="4α",'ΕΒΔΟΜΑΔΙΑΙΟ - ΔΙΘΕΣΙΟ'!F17="5α",'ΕΒΔΟΜΑΔΙΑΙΟ - ΔΙΘΕΣΙΟ'!F17="6α",'ΕΒΔΟΜΑΔΙΑΙΟ - ΔΙΘΕΣΙΟ'!F17="1β",'ΕΒΔΟΜΑΔΙΑΙΟ - ΔΙΘΕΣΙΟ'!F17="2β",'ΕΒΔΟΜΑΔΙΑΙΟ - ΔΙΘΕΣΙΟ'!F17="3β",'ΕΒΔΟΜΑΔΙΑΙΟ - ΔΙΘΕΣΙΟ'!F17="4β",'ΕΒΔΟΜΑΔΙΑΙΟ - ΔΙΘΕΣΙΟ'!F17="5β",'ΕΒΔΟΜΑΔΙΑΙΟ - ΔΙΘΕΣΙΟ'!F17="6β")=TRUE,0.5,0))))</f>
        <v>0</v>
      </c>
      <c r="G11" s="7">
        <f t="shared" si="0"/>
        <v>0</v>
      </c>
      <c r="H11" s="7"/>
      <c r="I11" s="2"/>
      <c r="J11"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K11"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L11"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M11"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N11"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O11" s="7" t="e">
        <f t="shared" si="2"/>
        <v>#REF!</v>
      </c>
      <c r="P11" s="7"/>
      <c r="Q11" s="2"/>
      <c r="R11"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S11"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T11"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U11"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V11"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W11" s="7" t="e">
        <f t="shared" si="1"/>
        <v>#REF!</v>
      </c>
      <c r="X11" s="2"/>
      <c r="Y11" s="2"/>
      <c r="Z11" s="2"/>
      <c r="AA11" s="2">
        <f>IF(OR('ΕΒΔΟΜΑΔΙΑΙΟ - ΔΙΘΕΣΙΟ'!M17="1-2",'ΕΒΔΟΜΑΔΙΑΙΟ - ΔΙΘΕΣΙΟ'!M17="2-3",'ΕΒΔΟΜΑΔΙΑΙΟ - ΔΙΘΕΣΙΟ'!M17="3-4",'ΕΒΔΟΜΑΔΙΑΙΟ - ΔΙΘΕΣΙΟ'!M17="4-5",'ΕΒΔΟΜΑΔΙΑΙΟ - ΔΙΘΕΣΙΟ'!M17="5-6")=TRUE,2,IF(OR('ΕΒΔΟΜΑΔΙΑΙΟ - ΔΙΘΕΣΙΟ'!M17=1,'ΕΒΔΟΜΑΔΙΑΙΟ - ΔΙΘΕΣΙΟ'!M17=2,'ΕΒΔΟΜΑΔΙΑΙΟ - ΔΙΘΕΣΙΟ'!M17=3,'ΕΒΔΟΜΑΔΙΑΙΟ - ΔΙΘΕΣΙΟ'!M17=4,'ΕΒΔΟΜΑΔΙΑΙΟ - ΔΙΘΕΣΙΟ'!M17=5,'ΕΒΔΟΜΑΔΙΑΙΟ - ΔΙΘΕΣΙΟ'!M17=6)=TRUE,1,IF(OR('ΕΒΔΟΜΑΔΙΑΙΟ - ΔΙΘΕΣΙΟ'!M17="1β-2α",'ΕΒΔΟΜΑΔΙΑΙΟ - ΔΙΘΕΣΙΟ'!M17="2β-3α",'ΕΒΔΟΜΑΔΙΑΙΟ - ΔΙΘΕΣΙΟ'!M17="3β-4α",'ΕΒΔΟΜΑΔΙΑΙΟ - ΔΙΘΕΣΙΟ'!M17="4β-5α",'ΕΒΔΟΜΑΔΙΑΙΟ - ΔΙΘΕΣΙΟ'!M17="5β-6α")=TRUE,1,IF(OR('ΕΒΔΟΜΑΔΙΑΙΟ - ΔΙΘΕΣΙΟ'!M17="1α",'ΕΒΔΟΜΑΔΙΑΙΟ - ΔΙΘΕΣΙΟ'!M17="2α",'ΕΒΔΟΜΑΔΙΑΙΟ - ΔΙΘΕΣΙΟ'!M17="3α",'ΕΒΔΟΜΑΔΙΑΙΟ - ΔΙΘΕΣΙΟ'!M17="4α",'ΕΒΔΟΜΑΔΙΑΙΟ - ΔΙΘΕΣΙΟ'!M17="5α",'ΕΒΔΟΜΑΔΙΑΙΟ - ΔΙΘΕΣΙΟ'!M17="6α",'ΕΒΔΟΜΑΔΙΑΙΟ - ΔΙΘΕΣΙΟ'!M17="1β",'ΕΒΔΟΜΑΔΙΑΙΟ - ΔΙΘΕΣΙΟ'!M17="2β",'ΕΒΔΟΜΑΔΙΑΙΟ - ΔΙΘΕΣΙΟ'!M17="3β",'ΕΒΔΟΜΑΔΙΑΙΟ - ΔΙΘΕΣΙΟ'!M17="4β",'ΕΒΔΟΜΑΔΙΑΙΟ - ΔΙΘΕΣΙΟ'!M17="5β",'ΕΒΔΟΜΑΔΙΑΙΟ - ΔΙΘΕΣΙΟ'!M17="6β")=TRUE,0.5,0))))</f>
        <v>0</v>
      </c>
      <c r="AB11" s="2"/>
      <c r="AC11" s="2">
        <f>IF(OR('ΕΒΔΟΜΑΔΙΑΙΟ - ΔΙΘΕΣΙΟ'!O17="1-2",'ΕΒΔΟΜΑΔΙΑΙΟ - ΔΙΘΕΣΙΟ'!O17="2-3",'ΕΒΔΟΜΑΔΙΑΙΟ - ΔΙΘΕΣΙΟ'!O17="3-4",'ΕΒΔΟΜΑΔΙΑΙΟ - ΔΙΘΕΣΙΟ'!O17="4-5",'ΕΒΔΟΜΑΔΙΑΙΟ - ΔΙΘΕΣΙΟ'!O17="5-6")=TRUE,2,IF(OR('ΕΒΔΟΜΑΔΙΑΙΟ - ΔΙΘΕΣΙΟ'!O17=1,'ΕΒΔΟΜΑΔΙΑΙΟ - ΔΙΘΕΣΙΟ'!O17=2,'ΕΒΔΟΜΑΔΙΑΙΟ - ΔΙΘΕΣΙΟ'!O17=3,'ΕΒΔΟΜΑΔΙΑΙΟ - ΔΙΘΕΣΙΟ'!O17=4,'ΕΒΔΟΜΑΔΙΑΙΟ - ΔΙΘΕΣΙΟ'!O17=5,'ΕΒΔΟΜΑΔΙΑΙΟ - ΔΙΘΕΣΙΟ'!O17=6)=TRUE,1,IF(OR('ΕΒΔΟΜΑΔΙΑΙΟ - ΔΙΘΕΣΙΟ'!O17="1β-2α",'ΕΒΔΟΜΑΔΙΑΙΟ - ΔΙΘΕΣΙΟ'!O17="2β-3α",'ΕΒΔΟΜΑΔΙΑΙΟ - ΔΙΘΕΣΙΟ'!O17="3β-4α",'ΕΒΔΟΜΑΔΙΑΙΟ - ΔΙΘΕΣΙΟ'!O17="4β-5α",'ΕΒΔΟΜΑΔΙΑΙΟ - ΔΙΘΕΣΙΟ'!O17="5β-6α")=TRUE,1,IF(OR('ΕΒΔΟΜΑΔΙΑΙΟ - ΔΙΘΕΣΙΟ'!O17="1α",'ΕΒΔΟΜΑΔΙΑΙΟ - ΔΙΘΕΣΙΟ'!O17="2α",'ΕΒΔΟΜΑΔΙΑΙΟ - ΔΙΘΕΣΙΟ'!O17="3α",'ΕΒΔΟΜΑΔΙΑΙΟ - ΔΙΘΕΣΙΟ'!O17="4α",'ΕΒΔΟΜΑΔΙΑΙΟ - ΔΙΘΕΣΙΟ'!O17="5α",'ΕΒΔΟΜΑΔΙΑΙΟ - ΔΙΘΕΣΙΟ'!O17="6α",'ΕΒΔΟΜΑΔΙΑΙΟ - ΔΙΘΕΣΙΟ'!O17="1β",'ΕΒΔΟΜΑΔΙΑΙΟ - ΔΙΘΕΣΙΟ'!O17="2β",'ΕΒΔΟΜΑΔΙΑΙΟ - ΔΙΘΕΣΙΟ'!O17="3β",'ΕΒΔΟΜΑΔΙΑΙΟ - ΔΙΘΕΣΙΟ'!O17="4β",'ΕΒΔΟΜΑΔΙΑΙΟ - ΔΙΘΕΣΙΟ'!O17="5β",'ΕΒΔΟΜΑΔΙΑΙΟ - ΔΙΘΕΣΙΟ'!O17="6β")=TRUE,0.5,0))))</f>
        <v>0</v>
      </c>
      <c r="AD11" s="2"/>
      <c r="AE11" s="2">
        <f>IF(OR('ΕΒΔΟΜΑΔΙΑΙΟ - ΔΙΘΕΣΙΟ'!Q17="1-2",'ΕΒΔΟΜΑΔΙΑΙΟ - ΔΙΘΕΣΙΟ'!Q17="2-3",'ΕΒΔΟΜΑΔΙΑΙΟ - ΔΙΘΕΣΙΟ'!Q17="3-4",'ΕΒΔΟΜΑΔΙΑΙΟ - ΔΙΘΕΣΙΟ'!Q17="4-5",'ΕΒΔΟΜΑΔΙΑΙΟ - ΔΙΘΕΣΙΟ'!Q17="5-6")=TRUE,2,IF(OR('ΕΒΔΟΜΑΔΙΑΙΟ - ΔΙΘΕΣΙΟ'!Q17=1,'ΕΒΔΟΜΑΔΙΑΙΟ - ΔΙΘΕΣΙΟ'!Q17=2,'ΕΒΔΟΜΑΔΙΑΙΟ - ΔΙΘΕΣΙΟ'!Q17=3,'ΕΒΔΟΜΑΔΙΑΙΟ - ΔΙΘΕΣΙΟ'!Q17=4,'ΕΒΔΟΜΑΔΙΑΙΟ - ΔΙΘΕΣΙΟ'!Q17=5,'ΕΒΔΟΜΑΔΙΑΙΟ - ΔΙΘΕΣΙΟ'!Q17=6)=TRUE,1,IF(OR('ΕΒΔΟΜΑΔΙΑΙΟ - ΔΙΘΕΣΙΟ'!Q17="1β-2α",'ΕΒΔΟΜΑΔΙΑΙΟ - ΔΙΘΕΣΙΟ'!Q17="2β-3α",'ΕΒΔΟΜΑΔΙΑΙΟ - ΔΙΘΕΣΙΟ'!Q17="3β-4α",'ΕΒΔΟΜΑΔΙΑΙΟ - ΔΙΘΕΣΙΟ'!Q17="4β-5α",'ΕΒΔΟΜΑΔΙΑΙΟ - ΔΙΘΕΣΙΟ'!Q17="5β-6α")=TRUE,1,IF(OR('ΕΒΔΟΜΑΔΙΑΙΟ - ΔΙΘΕΣΙΟ'!Q17="1α",'ΕΒΔΟΜΑΔΙΑΙΟ - ΔΙΘΕΣΙΟ'!Q17="2α",'ΕΒΔΟΜΑΔΙΑΙΟ - ΔΙΘΕΣΙΟ'!Q17="3α",'ΕΒΔΟΜΑΔΙΑΙΟ - ΔΙΘΕΣΙΟ'!Q17="4α",'ΕΒΔΟΜΑΔΙΑΙΟ - ΔΙΘΕΣΙΟ'!Q17="5α",'ΕΒΔΟΜΑΔΙΑΙΟ - ΔΙΘΕΣΙΟ'!Q17="6α",'ΕΒΔΟΜΑΔΙΑΙΟ - ΔΙΘΕΣΙΟ'!Q17="1β",'ΕΒΔΟΜΑΔΙΑΙΟ - ΔΙΘΕΣΙΟ'!Q17="2β",'ΕΒΔΟΜΑΔΙΑΙΟ - ΔΙΘΕΣΙΟ'!Q17="3β",'ΕΒΔΟΜΑΔΙΑΙΟ - ΔΙΘΕΣΙΟ'!Q17="4β",'ΕΒΔΟΜΑΔΙΑΙΟ - ΔΙΘΕΣΙΟ'!Q17="5β",'ΕΒΔΟΜΑΔΙΑΙΟ - ΔΙΘΕΣΙΟ'!Q17="6β")=TRUE,0.5,0))))</f>
        <v>0</v>
      </c>
      <c r="AF11" s="2"/>
      <c r="AG11" s="2">
        <f>IF(OR('ΕΒΔΟΜΑΔΙΑΙΟ - ΔΙΘΕΣΙΟ'!S17="1-2",'ΕΒΔΟΜΑΔΙΑΙΟ - ΔΙΘΕΣΙΟ'!S17="2-3",'ΕΒΔΟΜΑΔΙΑΙΟ - ΔΙΘΕΣΙΟ'!S17="3-4",'ΕΒΔΟΜΑΔΙΑΙΟ - ΔΙΘΕΣΙΟ'!S17="4-5",'ΕΒΔΟΜΑΔΙΑΙΟ - ΔΙΘΕΣΙΟ'!S17="5-6")=TRUE,2,IF(OR('ΕΒΔΟΜΑΔΙΑΙΟ - ΔΙΘΕΣΙΟ'!S17=1,'ΕΒΔΟΜΑΔΙΑΙΟ - ΔΙΘΕΣΙΟ'!S17=2,'ΕΒΔΟΜΑΔΙΑΙΟ - ΔΙΘΕΣΙΟ'!S17=3,'ΕΒΔΟΜΑΔΙΑΙΟ - ΔΙΘΕΣΙΟ'!S17=4,'ΕΒΔΟΜΑΔΙΑΙΟ - ΔΙΘΕΣΙΟ'!S17=5,'ΕΒΔΟΜΑΔΙΑΙΟ - ΔΙΘΕΣΙΟ'!S17=6)=TRUE,1,IF(OR('ΕΒΔΟΜΑΔΙΑΙΟ - ΔΙΘΕΣΙΟ'!S17="1β-2α",'ΕΒΔΟΜΑΔΙΑΙΟ - ΔΙΘΕΣΙΟ'!S17="2β-3α",'ΕΒΔΟΜΑΔΙΑΙΟ - ΔΙΘΕΣΙΟ'!S17="3β-4α",'ΕΒΔΟΜΑΔΙΑΙΟ - ΔΙΘΕΣΙΟ'!S17="4β-5α",'ΕΒΔΟΜΑΔΙΑΙΟ - ΔΙΘΕΣΙΟ'!S17="5β-6α")=TRUE,1,IF(OR('ΕΒΔΟΜΑΔΙΑΙΟ - ΔΙΘΕΣΙΟ'!S17="1α",'ΕΒΔΟΜΑΔΙΑΙΟ - ΔΙΘΕΣΙΟ'!S17="2α",'ΕΒΔΟΜΑΔΙΑΙΟ - ΔΙΘΕΣΙΟ'!S17="3α",'ΕΒΔΟΜΑΔΙΑΙΟ - ΔΙΘΕΣΙΟ'!S17="4α",'ΕΒΔΟΜΑΔΙΑΙΟ - ΔΙΘΕΣΙΟ'!S17="5α",'ΕΒΔΟΜΑΔΙΑΙΟ - ΔΙΘΕΣΙΟ'!S17="6α",'ΕΒΔΟΜΑΔΙΑΙΟ - ΔΙΘΕΣΙΟ'!S17="1β",'ΕΒΔΟΜΑΔΙΑΙΟ - ΔΙΘΕΣΙΟ'!S17="2β",'ΕΒΔΟΜΑΔΙΑΙΟ - ΔΙΘΕΣΙΟ'!S17="3β",'ΕΒΔΟΜΑΔΙΑΙΟ - ΔΙΘΕΣΙΟ'!S17="4β",'ΕΒΔΟΜΑΔΙΑΙΟ - ΔΙΘΕΣΙΟ'!S17="5β",'ΕΒΔΟΜΑΔΙΑΙΟ - ΔΙΘΕΣΙΟ'!S17="6β")=TRUE,0.5,0))))</f>
        <v>0</v>
      </c>
      <c r="AH11" s="2"/>
      <c r="AI11" s="2">
        <f>IF(OR('ΕΒΔΟΜΑΔΙΑΙΟ - ΔΙΘΕΣΙΟ'!U17="1-2",'ΕΒΔΟΜΑΔΙΑΙΟ - ΔΙΘΕΣΙΟ'!U17="2-3",'ΕΒΔΟΜΑΔΙΑΙΟ - ΔΙΘΕΣΙΟ'!U17="3-4",'ΕΒΔΟΜΑΔΙΑΙΟ - ΔΙΘΕΣΙΟ'!U17="4-5",'ΕΒΔΟΜΑΔΙΑΙΟ - ΔΙΘΕΣΙΟ'!U17="5-6")=TRUE,2,IF(OR('ΕΒΔΟΜΑΔΙΑΙΟ - ΔΙΘΕΣΙΟ'!U17=1,'ΕΒΔΟΜΑΔΙΑΙΟ - ΔΙΘΕΣΙΟ'!U17=2,'ΕΒΔΟΜΑΔΙΑΙΟ - ΔΙΘΕΣΙΟ'!U17=3,'ΕΒΔΟΜΑΔΙΑΙΟ - ΔΙΘΕΣΙΟ'!U17=4,'ΕΒΔΟΜΑΔΙΑΙΟ - ΔΙΘΕΣΙΟ'!U17=5,'ΕΒΔΟΜΑΔΙΑΙΟ - ΔΙΘΕΣΙΟ'!U17=6)=TRUE,1,IF(OR('ΕΒΔΟΜΑΔΙΑΙΟ - ΔΙΘΕΣΙΟ'!U17="1β-2α",'ΕΒΔΟΜΑΔΙΑΙΟ - ΔΙΘΕΣΙΟ'!U17="2β-3α",'ΕΒΔΟΜΑΔΙΑΙΟ - ΔΙΘΕΣΙΟ'!U17="3β-4α",'ΕΒΔΟΜΑΔΙΑΙΟ - ΔΙΘΕΣΙΟ'!U17="4β-5α",'ΕΒΔΟΜΑΔΙΑΙΟ - ΔΙΘΕΣΙΟ'!U17="5β-6α")=TRUE,1,IF(OR('ΕΒΔΟΜΑΔΙΑΙΟ - ΔΙΘΕΣΙΟ'!U17="1α",'ΕΒΔΟΜΑΔΙΑΙΟ - ΔΙΘΕΣΙΟ'!U17="2α",'ΕΒΔΟΜΑΔΙΑΙΟ - ΔΙΘΕΣΙΟ'!U17="3α",'ΕΒΔΟΜΑΔΙΑΙΟ - ΔΙΘΕΣΙΟ'!U17="4α",'ΕΒΔΟΜΑΔΙΑΙΟ - ΔΙΘΕΣΙΟ'!U17="5α",'ΕΒΔΟΜΑΔΙΑΙΟ - ΔΙΘΕΣΙΟ'!U17="6α",'ΕΒΔΟΜΑΔΙΑΙΟ - ΔΙΘΕΣΙΟ'!U17="1β",'ΕΒΔΟΜΑΔΙΑΙΟ - ΔΙΘΕΣΙΟ'!U17="2β",'ΕΒΔΟΜΑΔΙΑΙΟ - ΔΙΘΕΣΙΟ'!U17="3β",'ΕΒΔΟΜΑΔΙΑΙΟ - ΔΙΘΕΣΙΟ'!U17="4β",'ΕΒΔΟΜΑΔΙΑΙΟ - ΔΙΘΕΣΙΟ'!U17="5β",'ΕΒΔΟΜΑΔΙΑΙΟ - ΔΙΘΕΣΙΟ'!U17="6β")=TRUE,0.5,0))))</f>
        <v>0</v>
      </c>
      <c r="AJ11" s="7">
        <f>SUM(AA11,AC11,AE11,AG11,AI11)</f>
        <v>0</v>
      </c>
      <c r="CH11" s="4" t="s">
        <v>64</v>
      </c>
    </row>
    <row r="12" spans="1:86" ht="12.75">
      <c r="A12" s="8" t="s">
        <v>93</v>
      </c>
      <c r="B12" s="2">
        <f>IF(OR('ΕΒΔΟΜΑΔΙΑΙΟ - ΔΙΘΕΣΙΟ'!B18="1-2",'ΕΒΔΟΜΑΔΙΑΙΟ - ΔΙΘΕΣΙΟ'!B18="2-3",'ΕΒΔΟΜΑΔΙΑΙΟ - ΔΙΘΕΣΙΟ'!B18="3-4",'ΕΒΔΟΜΑΔΙΑΙΟ - ΔΙΘΕΣΙΟ'!B18="4-5",'ΕΒΔΟΜΑΔΙΑΙΟ - ΔΙΘΕΣΙΟ'!B18="5-6")=TRUE,2,IF(OR('ΕΒΔΟΜΑΔΙΑΙΟ - ΔΙΘΕΣΙΟ'!B18=1,'ΕΒΔΟΜΑΔΙΑΙΟ - ΔΙΘΕΣΙΟ'!B18=2,'ΕΒΔΟΜΑΔΙΑΙΟ - ΔΙΘΕΣΙΟ'!B18=3,'ΕΒΔΟΜΑΔΙΑΙΟ - ΔΙΘΕΣΙΟ'!B18=4,'ΕΒΔΟΜΑΔΙΑΙΟ - ΔΙΘΕΣΙΟ'!B18=5,'ΕΒΔΟΜΑΔΙΑΙΟ - ΔΙΘΕΣΙΟ'!B18=6)=TRUE,1,IF(OR('ΕΒΔΟΜΑΔΙΑΙΟ - ΔΙΘΕΣΙΟ'!B18="1β-2α",'ΕΒΔΟΜΑΔΙΑΙΟ - ΔΙΘΕΣΙΟ'!B18="2β-3α",'ΕΒΔΟΜΑΔΙΑΙΟ - ΔΙΘΕΣΙΟ'!B18="3β-4α",'ΕΒΔΟΜΑΔΙΑΙΟ - ΔΙΘΕΣΙΟ'!B18="4β-5α",'ΕΒΔΟΜΑΔΙΑΙΟ - ΔΙΘΕΣΙΟ'!B18="5β-6α")=TRUE,1,IF(OR('ΕΒΔΟΜΑΔΙΑΙΟ - ΔΙΘΕΣΙΟ'!B18="1α",'ΕΒΔΟΜΑΔΙΑΙΟ - ΔΙΘΕΣΙΟ'!B18="2α",'ΕΒΔΟΜΑΔΙΑΙΟ - ΔΙΘΕΣΙΟ'!B18="3α",'ΕΒΔΟΜΑΔΙΑΙΟ - ΔΙΘΕΣΙΟ'!B18="4α",'ΕΒΔΟΜΑΔΙΑΙΟ - ΔΙΘΕΣΙΟ'!B18="5α",'ΕΒΔΟΜΑΔΙΑΙΟ - ΔΙΘΕΣΙΟ'!B18="6α",'ΕΒΔΟΜΑΔΙΑΙΟ - ΔΙΘΕΣΙΟ'!B18="1β",'ΕΒΔΟΜΑΔΙΑΙΟ - ΔΙΘΕΣΙΟ'!B18="2β",'ΕΒΔΟΜΑΔΙΑΙΟ - ΔΙΘΕΣΙΟ'!B18="3β",'ΕΒΔΟΜΑΔΙΑΙΟ - ΔΙΘΕΣΙΟ'!B18="4β",'ΕΒΔΟΜΑΔΙΑΙΟ - ΔΙΘΕΣΙΟ'!B18="5β",'ΕΒΔΟΜΑΔΙΑΙΟ - ΔΙΘΕΣΙΟ'!B18="6β")=TRUE,0.5,0))))</f>
        <v>0</v>
      </c>
      <c r="C12" s="2">
        <f>IF(OR('ΕΒΔΟΜΑΔΙΑΙΟ - ΔΙΘΕΣΙΟ'!C18="1-2",'ΕΒΔΟΜΑΔΙΑΙΟ - ΔΙΘΕΣΙΟ'!C18="2-3",'ΕΒΔΟΜΑΔΙΑΙΟ - ΔΙΘΕΣΙΟ'!C18="3-4",'ΕΒΔΟΜΑΔΙΑΙΟ - ΔΙΘΕΣΙΟ'!C18="4-5",'ΕΒΔΟΜΑΔΙΑΙΟ - ΔΙΘΕΣΙΟ'!C18="5-6")=TRUE,2,IF(OR('ΕΒΔΟΜΑΔΙΑΙΟ - ΔΙΘΕΣΙΟ'!C18=1,'ΕΒΔΟΜΑΔΙΑΙΟ - ΔΙΘΕΣΙΟ'!C18=2,'ΕΒΔΟΜΑΔΙΑΙΟ - ΔΙΘΕΣΙΟ'!C18=3,'ΕΒΔΟΜΑΔΙΑΙΟ - ΔΙΘΕΣΙΟ'!C18=4,'ΕΒΔΟΜΑΔΙΑΙΟ - ΔΙΘΕΣΙΟ'!C18=5,'ΕΒΔΟΜΑΔΙΑΙΟ - ΔΙΘΕΣΙΟ'!C18=6)=TRUE,1,IF(OR('ΕΒΔΟΜΑΔΙΑΙΟ - ΔΙΘΕΣΙΟ'!C18="1β-2α",'ΕΒΔΟΜΑΔΙΑΙΟ - ΔΙΘΕΣΙΟ'!C18="2β-3α",'ΕΒΔΟΜΑΔΙΑΙΟ - ΔΙΘΕΣΙΟ'!C18="3β-4α",'ΕΒΔΟΜΑΔΙΑΙΟ - ΔΙΘΕΣΙΟ'!C18="4β-5α",'ΕΒΔΟΜΑΔΙΑΙΟ - ΔΙΘΕΣΙΟ'!C18="5β-6α")=TRUE,1,IF(OR('ΕΒΔΟΜΑΔΙΑΙΟ - ΔΙΘΕΣΙΟ'!C18="1α",'ΕΒΔΟΜΑΔΙΑΙΟ - ΔΙΘΕΣΙΟ'!C18="2α",'ΕΒΔΟΜΑΔΙΑΙΟ - ΔΙΘΕΣΙΟ'!C18="3α",'ΕΒΔΟΜΑΔΙΑΙΟ - ΔΙΘΕΣΙΟ'!C18="4α",'ΕΒΔΟΜΑΔΙΑΙΟ - ΔΙΘΕΣΙΟ'!C18="5α",'ΕΒΔΟΜΑΔΙΑΙΟ - ΔΙΘΕΣΙΟ'!C18="6α",'ΕΒΔΟΜΑΔΙΑΙΟ - ΔΙΘΕΣΙΟ'!C18="1β",'ΕΒΔΟΜΑΔΙΑΙΟ - ΔΙΘΕΣΙΟ'!C18="2β",'ΕΒΔΟΜΑΔΙΑΙΟ - ΔΙΘΕΣΙΟ'!C18="3β",'ΕΒΔΟΜΑΔΙΑΙΟ - ΔΙΘΕΣΙΟ'!C18="4β",'ΕΒΔΟΜΑΔΙΑΙΟ - ΔΙΘΕΣΙΟ'!C18="5β",'ΕΒΔΟΜΑΔΙΑΙΟ - ΔΙΘΕΣΙΟ'!C18="6β")=TRUE,0.5,0))))</f>
        <v>0</v>
      </c>
      <c r="D12" s="2">
        <f>IF(OR('ΕΒΔΟΜΑΔΙΑΙΟ - ΔΙΘΕΣΙΟ'!D18="1-2",'ΕΒΔΟΜΑΔΙΑΙΟ - ΔΙΘΕΣΙΟ'!D18="2-3",'ΕΒΔΟΜΑΔΙΑΙΟ - ΔΙΘΕΣΙΟ'!D18="3-4",'ΕΒΔΟΜΑΔΙΑΙΟ - ΔΙΘΕΣΙΟ'!D18="4-5",'ΕΒΔΟΜΑΔΙΑΙΟ - ΔΙΘΕΣΙΟ'!D18="5-6")=TRUE,2,IF(OR('ΕΒΔΟΜΑΔΙΑΙΟ - ΔΙΘΕΣΙΟ'!D18=1,'ΕΒΔΟΜΑΔΙΑΙΟ - ΔΙΘΕΣΙΟ'!D18=2,'ΕΒΔΟΜΑΔΙΑΙΟ - ΔΙΘΕΣΙΟ'!D18=3,'ΕΒΔΟΜΑΔΙΑΙΟ - ΔΙΘΕΣΙΟ'!D18=4,'ΕΒΔΟΜΑΔΙΑΙΟ - ΔΙΘΕΣΙΟ'!D18=5,'ΕΒΔΟΜΑΔΙΑΙΟ - ΔΙΘΕΣΙΟ'!D18=6)=TRUE,1,IF(OR('ΕΒΔΟΜΑΔΙΑΙΟ - ΔΙΘΕΣΙΟ'!D18="1β-2α",'ΕΒΔΟΜΑΔΙΑΙΟ - ΔΙΘΕΣΙΟ'!D18="2β-3α",'ΕΒΔΟΜΑΔΙΑΙΟ - ΔΙΘΕΣΙΟ'!D18="3β-4α",'ΕΒΔΟΜΑΔΙΑΙΟ - ΔΙΘΕΣΙΟ'!D18="4β-5α",'ΕΒΔΟΜΑΔΙΑΙΟ - ΔΙΘΕΣΙΟ'!D18="5β-6α")=TRUE,1,IF(OR('ΕΒΔΟΜΑΔΙΑΙΟ - ΔΙΘΕΣΙΟ'!D18="1α",'ΕΒΔΟΜΑΔΙΑΙΟ - ΔΙΘΕΣΙΟ'!D18="2α",'ΕΒΔΟΜΑΔΙΑΙΟ - ΔΙΘΕΣΙΟ'!D18="3α",'ΕΒΔΟΜΑΔΙΑΙΟ - ΔΙΘΕΣΙΟ'!D18="4α",'ΕΒΔΟΜΑΔΙΑΙΟ - ΔΙΘΕΣΙΟ'!D18="5α",'ΕΒΔΟΜΑΔΙΑΙΟ - ΔΙΘΕΣΙΟ'!D18="6α",'ΕΒΔΟΜΑΔΙΑΙΟ - ΔΙΘΕΣΙΟ'!D18="1β",'ΕΒΔΟΜΑΔΙΑΙΟ - ΔΙΘΕΣΙΟ'!D18="2β",'ΕΒΔΟΜΑΔΙΑΙΟ - ΔΙΘΕΣΙΟ'!D18="3β",'ΕΒΔΟΜΑΔΙΑΙΟ - ΔΙΘΕΣΙΟ'!D18="4β",'ΕΒΔΟΜΑΔΙΑΙΟ - ΔΙΘΕΣΙΟ'!D18="5β",'ΕΒΔΟΜΑΔΙΑΙΟ - ΔΙΘΕΣΙΟ'!D18="6β")=TRUE,0.5,0))))</f>
        <v>0</v>
      </c>
      <c r="E12" s="2">
        <f>IF(OR('ΕΒΔΟΜΑΔΙΑΙΟ - ΔΙΘΕΣΙΟ'!E18="1-2",'ΕΒΔΟΜΑΔΙΑΙΟ - ΔΙΘΕΣΙΟ'!E18="2-3",'ΕΒΔΟΜΑΔΙΑΙΟ - ΔΙΘΕΣΙΟ'!E18="3-4",'ΕΒΔΟΜΑΔΙΑΙΟ - ΔΙΘΕΣΙΟ'!E18="4-5",'ΕΒΔΟΜΑΔΙΑΙΟ - ΔΙΘΕΣΙΟ'!E18="5-6")=TRUE,2,IF(OR('ΕΒΔΟΜΑΔΙΑΙΟ - ΔΙΘΕΣΙΟ'!E18=1,'ΕΒΔΟΜΑΔΙΑΙΟ - ΔΙΘΕΣΙΟ'!E18=2,'ΕΒΔΟΜΑΔΙΑΙΟ - ΔΙΘΕΣΙΟ'!E18=3,'ΕΒΔΟΜΑΔΙΑΙΟ - ΔΙΘΕΣΙΟ'!E18=4,'ΕΒΔΟΜΑΔΙΑΙΟ - ΔΙΘΕΣΙΟ'!E18=5,'ΕΒΔΟΜΑΔΙΑΙΟ - ΔΙΘΕΣΙΟ'!E18=6)=TRUE,1,IF(OR('ΕΒΔΟΜΑΔΙΑΙΟ - ΔΙΘΕΣΙΟ'!E18="1β-2α",'ΕΒΔΟΜΑΔΙΑΙΟ - ΔΙΘΕΣΙΟ'!E18="2β-3α",'ΕΒΔΟΜΑΔΙΑΙΟ - ΔΙΘΕΣΙΟ'!E18="3β-4α",'ΕΒΔΟΜΑΔΙΑΙΟ - ΔΙΘΕΣΙΟ'!E18="4β-5α",'ΕΒΔΟΜΑΔΙΑΙΟ - ΔΙΘΕΣΙΟ'!E18="5β-6α")=TRUE,1,IF(OR('ΕΒΔΟΜΑΔΙΑΙΟ - ΔΙΘΕΣΙΟ'!E18="1α",'ΕΒΔΟΜΑΔΙΑΙΟ - ΔΙΘΕΣΙΟ'!E18="2α",'ΕΒΔΟΜΑΔΙΑΙΟ - ΔΙΘΕΣΙΟ'!E18="3α",'ΕΒΔΟΜΑΔΙΑΙΟ - ΔΙΘΕΣΙΟ'!E18="4α",'ΕΒΔΟΜΑΔΙΑΙΟ - ΔΙΘΕΣΙΟ'!E18="5α",'ΕΒΔΟΜΑΔΙΑΙΟ - ΔΙΘΕΣΙΟ'!E18="6α",'ΕΒΔΟΜΑΔΙΑΙΟ - ΔΙΘΕΣΙΟ'!E18="1β",'ΕΒΔΟΜΑΔΙΑΙΟ - ΔΙΘΕΣΙΟ'!E18="2β",'ΕΒΔΟΜΑΔΙΑΙΟ - ΔΙΘΕΣΙΟ'!E18="3β",'ΕΒΔΟΜΑΔΙΑΙΟ - ΔΙΘΕΣΙΟ'!E18="4β",'ΕΒΔΟΜΑΔΙΑΙΟ - ΔΙΘΕΣΙΟ'!E18="5β",'ΕΒΔΟΜΑΔΙΑΙΟ - ΔΙΘΕΣΙΟ'!E18="6β")=TRUE,0.5,0))))</f>
        <v>0</v>
      </c>
      <c r="F12" s="2">
        <f>IF(OR('ΕΒΔΟΜΑΔΙΑΙΟ - ΔΙΘΕΣΙΟ'!F18="1-2",'ΕΒΔΟΜΑΔΙΑΙΟ - ΔΙΘΕΣΙΟ'!F18="2-3",'ΕΒΔΟΜΑΔΙΑΙΟ - ΔΙΘΕΣΙΟ'!F18="3-4",'ΕΒΔΟΜΑΔΙΑΙΟ - ΔΙΘΕΣΙΟ'!F18="4-5",'ΕΒΔΟΜΑΔΙΑΙΟ - ΔΙΘΕΣΙΟ'!F18="5-6")=TRUE,2,IF(OR('ΕΒΔΟΜΑΔΙΑΙΟ - ΔΙΘΕΣΙΟ'!F18=1,'ΕΒΔΟΜΑΔΙΑΙΟ - ΔΙΘΕΣΙΟ'!F18=2,'ΕΒΔΟΜΑΔΙΑΙΟ - ΔΙΘΕΣΙΟ'!F18=3,'ΕΒΔΟΜΑΔΙΑΙΟ - ΔΙΘΕΣΙΟ'!F18=4,'ΕΒΔΟΜΑΔΙΑΙΟ - ΔΙΘΕΣΙΟ'!F18=5,'ΕΒΔΟΜΑΔΙΑΙΟ - ΔΙΘΕΣΙΟ'!F18=6)=TRUE,1,IF(OR('ΕΒΔΟΜΑΔΙΑΙΟ - ΔΙΘΕΣΙΟ'!F18="1β-2α",'ΕΒΔΟΜΑΔΙΑΙΟ - ΔΙΘΕΣΙΟ'!F18="2β-3α",'ΕΒΔΟΜΑΔΙΑΙΟ - ΔΙΘΕΣΙΟ'!F18="3β-4α",'ΕΒΔΟΜΑΔΙΑΙΟ - ΔΙΘΕΣΙΟ'!F18="4β-5α",'ΕΒΔΟΜΑΔΙΑΙΟ - ΔΙΘΕΣΙΟ'!F18="5β-6α")=TRUE,1,IF(OR('ΕΒΔΟΜΑΔΙΑΙΟ - ΔΙΘΕΣΙΟ'!F18="1α",'ΕΒΔΟΜΑΔΙΑΙΟ - ΔΙΘΕΣΙΟ'!F18="2α",'ΕΒΔΟΜΑΔΙΑΙΟ - ΔΙΘΕΣΙΟ'!F18="3α",'ΕΒΔΟΜΑΔΙΑΙΟ - ΔΙΘΕΣΙΟ'!F18="4α",'ΕΒΔΟΜΑΔΙΑΙΟ - ΔΙΘΕΣΙΟ'!F18="5α",'ΕΒΔΟΜΑΔΙΑΙΟ - ΔΙΘΕΣΙΟ'!F18="6α",'ΕΒΔΟΜΑΔΙΑΙΟ - ΔΙΘΕΣΙΟ'!F18="1β",'ΕΒΔΟΜΑΔΙΑΙΟ - ΔΙΘΕΣΙΟ'!F18="2β",'ΕΒΔΟΜΑΔΙΑΙΟ - ΔΙΘΕΣΙΟ'!F18="3β",'ΕΒΔΟΜΑΔΙΑΙΟ - ΔΙΘΕΣΙΟ'!F18="4β",'ΕΒΔΟΜΑΔΙΑΙΟ - ΔΙΘΕΣΙΟ'!F18="5β",'ΕΒΔΟΜΑΔΙΑΙΟ - ΔΙΘΕΣΙΟ'!F18="6β")=TRUE,0.5,0))))</f>
        <v>0</v>
      </c>
      <c r="G12" s="7">
        <f t="shared" si="0"/>
        <v>0</v>
      </c>
      <c r="H12" s="7"/>
      <c r="I12" s="2"/>
      <c r="J12"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K12"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L12"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M12"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N12"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O12" s="7" t="e">
        <f t="shared" si="2"/>
        <v>#REF!</v>
      </c>
      <c r="P12" s="7"/>
      <c r="Q12" s="2"/>
      <c r="R12"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S12"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T12"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U12"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V12"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W12" s="7" t="e">
        <f t="shared" si="1"/>
        <v>#REF!</v>
      </c>
      <c r="X12" s="2"/>
      <c r="Y12" s="2"/>
      <c r="Z12" s="2"/>
      <c r="AA12" s="2">
        <f>IF(OR('ΕΒΔΟΜΑΔΙΑΙΟ - ΔΙΘΕΣΙΟ'!M18="1-2",'ΕΒΔΟΜΑΔΙΑΙΟ - ΔΙΘΕΣΙΟ'!M18="2-3",'ΕΒΔΟΜΑΔΙΑΙΟ - ΔΙΘΕΣΙΟ'!M18="3-4",'ΕΒΔΟΜΑΔΙΑΙΟ - ΔΙΘΕΣΙΟ'!M18="4-5",'ΕΒΔΟΜΑΔΙΑΙΟ - ΔΙΘΕΣΙΟ'!M18="5-6")=TRUE,2,IF(OR('ΕΒΔΟΜΑΔΙΑΙΟ - ΔΙΘΕΣΙΟ'!M18=1,'ΕΒΔΟΜΑΔΙΑΙΟ - ΔΙΘΕΣΙΟ'!M18=2,'ΕΒΔΟΜΑΔΙΑΙΟ - ΔΙΘΕΣΙΟ'!M18=3,'ΕΒΔΟΜΑΔΙΑΙΟ - ΔΙΘΕΣΙΟ'!M18=4,'ΕΒΔΟΜΑΔΙΑΙΟ - ΔΙΘΕΣΙΟ'!M18=5,'ΕΒΔΟΜΑΔΙΑΙΟ - ΔΙΘΕΣΙΟ'!M18=6)=TRUE,1,IF(OR('ΕΒΔΟΜΑΔΙΑΙΟ - ΔΙΘΕΣΙΟ'!M18="1β-2α",'ΕΒΔΟΜΑΔΙΑΙΟ - ΔΙΘΕΣΙΟ'!M18="2β-3α",'ΕΒΔΟΜΑΔΙΑΙΟ - ΔΙΘΕΣΙΟ'!M18="3β-4α",'ΕΒΔΟΜΑΔΙΑΙΟ - ΔΙΘΕΣΙΟ'!M18="4β-5α",'ΕΒΔΟΜΑΔΙΑΙΟ - ΔΙΘΕΣΙΟ'!M18="5β-6α")=TRUE,1,IF(OR('ΕΒΔΟΜΑΔΙΑΙΟ - ΔΙΘΕΣΙΟ'!M18="1α",'ΕΒΔΟΜΑΔΙΑΙΟ - ΔΙΘΕΣΙΟ'!M18="2α",'ΕΒΔΟΜΑΔΙΑΙΟ - ΔΙΘΕΣΙΟ'!M18="3α",'ΕΒΔΟΜΑΔΙΑΙΟ - ΔΙΘΕΣΙΟ'!M18="4α",'ΕΒΔΟΜΑΔΙΑΙΟ - ΔΙΘΕΣΙΟ'!M18="5α",'ΕΒΔΟΜΑΔΙΑΙΟ - ΔΙΘΕΣΙΟ'!M18="6α",'ΕΒΔΟΜΑΔΙΑΙΟ - ΔΙΘΕΣΙΟ'!M18="1β",'ΕΒΔΟΜΑΔΙΑΙΟ - ΔΙΘΕΣΙΟ'!M18="2β",'ΕΒΔΟΜΑΔΙΑΙΟ - ΔΙΘΕΣΙΟ'!M18="3β",'ΕΒΔΟΜΑΔΙΑΙΟ - ΔΙΘΕΣΙΟ'!M18="4β",'ΕΒΔΟΜΑΔΙΑΙΟ - ΔΙΘΕΣΙΟ'!M18="5β",'ΕΒΔΟΜΑΔΙΑΙΟ - ΔΙΘΕΣΙΟ'!M18="6β")=TRUE,0.5,0))))</f>
        <v>0</v>
      </c>
      <c r="AB12" s="2"/>
      <c r="AC12" s="2">
        <f>IF(OR('ΕΒΔΟΜΑΔΙΑΙΟ - ΔΙΘΕΣΙΟ'!O18="1-2",'ΕΒΔΟΜΑΔΙΑΙΟ - ΔΙΘΕΣΙΟ'!O18="2-3",'ΕΒΔΟΜΑΔΙΑΙΟ - ΔΙΘΕΣΙΟ'!O18="3-4",'ΕΒΔΟΜΑΔΙΑΙΟ - ΔΙΘΕΣΙΟ'!O18="4-5",'ΕΒΔΟΜΑΔΙΑΙΟ - ΔΙΘΕΣΙΟ'!O18="5-6")=TRUE,2,IF(OR('ΕΒΔΟΜΑΔΙΑΙΟ - ΔΙΘΕΣΙΟ'!O18=1,'ΕΒΔΟΜΑΔΙΑΙΟ - ΔΙΘΕΣΙΟ'!O18=2,'ΕΒΔΟΜΑΔΙΑΙΟ - ΔΙΘΕΣΙΟ'!O18=3,'ΕΒΔΟΜΑΔΙΑΙΟ - ΔΙΘΕΣΙΟ'!O18=4,'ΕΒΔΟΜΑΔΙΑΙΟ - ΔΙΘΕΣΙΟ'!O18=5,'ΕΒΔΟΜΑΔΙΑΙΟ - ΔΙΘΕΣΙΟ'!O18=6)=TRUE,1,IF(OR('ΕΒΔΟΜΑΔΙΑΙΟ - ΔΙΘΕΣΙΟ'!O18="1β-2α",'ΕΒΔΟΜΑΔΙΑΙΟ - ΔΙΘΕΣΙΟ'!O18="2β-3α",'ΕΒΔΟΜΑΔΙΑΙΟ - ΔΙΘΕΣΙΟ'!O18="3β-4α",'ΕΒΔΟΜΑΔΙΑΙΟ - ΔΙΘΕΣΙΟ'!O18="4β-5α",'ΕΒΔΟΜΑΔΙΑΙΟ - ΔΙΘΕΣΙΟ'!O18="5β-6α")=TRUE,1,IF(OR('ΕΒΔΟΜΑΔΙΑΙΟ - ΔΙΘΕΣΙΟ'!O18="1α",'ΕΒΔΟΜΑΔΙΑΙΟ - ΔΙΘΕΣΙΟ'!O18="2α",'ΕΒΔΟΜΑΔΙΑΙΟ - ΔΙΘΕΣΙΟ'!O18="3α",'ΕΒΔΟΜΑΔΙΑΙΟ - ΔΙΘΕΣΙΟ'!O18="4α",'ΕΒΔΟΜΑΔΙΑΙΟ - ΔΙΘΕΣΙΟ'!O18="5α",'ΕΒΔΟΜΑΔΙΑΙΟ - ΔΙΘΕΣΙΟ'!O18="6α",'ΕΒΔΟΜΑΔΙΑΙΟ - ΔΙΘΕΣΙΟ'!O18="1β",'ΕΒΔΟΜΑΔΙΑΙΟ - ΔΙΘΕΣΙΟ'!O18="2β",'ΕΒΔΟΜΑΔΙΑΙΟ - ΔΙΘΕΣΙΟ'!O18="3β",'ΕΒΔΟΜΑΔΙΑΙΟ - ΔΙΘΕΣΙΟ'!O18="4β",'ΕΒΔΟΜΑΔΙΑΙΟ - ΔΙΘΕΣΙΟ'!O18="5β",'ΕΒΔΟΜΑΔΙΑΙΟ - ΔΙΘΕΣΙΟ'!O18="6β")=TRUE,0.5,0))))</f>
        <v>0</v>
      </c>
      <c r="AD12" s="2"/>
      <c r="AE12" s="2">
        <f>IF(OR('ΕΒΔΟΜΑΔΙΑΙΟ - ΔΙΘΕΣΙΟ'!Q18="1-2",'ΕΒΔΟΜΑΔΙΑΙΟ - ΔΙΘΕΣΙΟ'!Q18="2-3",'ΕΒΔΟΜΑΔΙΑΙΟ - ΔΙΘΕΣΙΟ'!Q18="3-4",'ΕΒΔΟΜΑΔΙΑΙΟ - ΔΙΘΕΣΙΟ'!Q18="4-5",'ΕΒΔΟΜΑΔΙΑΙΟ - ΔΙΘΕΣΙΟ'!Q18="5-6")=TRUE,2,IF(OR('ΕΒΔΟΜΑΔΙΑΙΟ - ΔΙΘΕΣΙΟ'!Q18=1,'ΕΒΔΟΜΑΔΙΑΙΟ - ΔΙΘΕΣΙΟ'!Q18=2,'ΕΒΔΟΜΑΔΙΑΙΟ - ΔΙΘΕΣΙΟ'!Q18=3,'ΕΒΔΟΜΑΔΙΑΙΟ - ΔΙΘΕΣΙΟ'!Q18=4,'ΕΒΔΟΜΑΔΙΑΙΟ - ΔΙΘΕΣΙΟ'!Q18=5,'ΕΒΔΟΜΑΔΙΑΙΟ - ΔΙΘΕΣΙΟ'!Q18=6)=TRUE,1,IF(OR('ΕΒΔΟΜΑΔΙΑΙΟ - ΔΙΘΕΣΙΟ'!Q18="1β-2α",'ΕΒΔΟΜΑΔΙΑΙΟ - ΔΙΘΕΣΙΟ'!Q18="2β-3α",'ΕΒΔΟΜΑΔΙΑΙΟ - ΔΙΘΕΣΙΟ'!Q18="3β-4α",'ΕΒΔΟΜΑΔΙΑΙΟ - ΔΙΘΕΣΙΟ'!Q18="4β-5α",'ΕΒΔΟΜΑΔΙΑΙΟ - ΔΙΘΕΣΙΟ'!Q18="5β-6α")=TRUE,1,IF(OR('ΕΒΔΟΜΑΔΙΑΙΟ - ΔΙΘΕΣΙΟ'!Q18="1α",'ΕΒΔΟΜΑΔΙΑΙΟ - ΔΙΘΕΣΙΟ'!Q18="2α",'ΕΒΔΟΜΑΔΙΑΙΟ - ΔΙΘΕΣΙΟ'!Q18="3α",'ΕΒΔΟΜΑΔΙΑΙΟ - ΔΙΘΕΣΙΟ'!Q18="4α",'ΕΒΔΟΜΑΔΙΑΙΟ - ΔΙΘΕΣΙΟ'!Q18="5α",'ΕΒΔΟΜΑΔΙΑΙΟ - ΔΙΘΕΣΙΟ'!Q18="6α",'ΕΒΔΟΜΑΔΙΑΙΟ - ΔΙΘΕΣΙΟ'!Q18="1β",'ΕΒΔΟΜΑΔΙΑΙΟ - ΔΙΘΕΣΙΟ'!Q18="2β",'ΕΒΔΟΜΑΔΙΑΙΟ - ΔΙΘΕΣΙΟ'!Q18="3β",'ΕΒΔΟΜΑΔΙΑΙΟ - ΔΙΘΕΣΙΟ'!Q18="4β",'ΕΒΔΟΜΑΔΙΑΙΟ - ΔΙΘΕΣΙΟ'!Q18="5β",'ΕΒΔΟΜΑΔΙΑΙΟ - ΔΙΘΕΣΙΟ'!Q18="6β")=TRUE,0.5,0))))</f>
        <v>0</v>
      </c>
      <c r="AF12" s="2"/>
      <c r="AG12" s="2">
        <f>IF(OR('ΕΒΔΟΜΑΔΙΑΙΟ - ΔΙΘΕΣΙΟ'!S18="1-2",'ΕΒΔΟΜΑΔΙΑΙΟ - ΔΙΘΕΣΙΟ'!S18="2-3",'ΕΒΔΟΜΑΔΙΑΙΟ - ΔΙΘΕΣΙΟ'!S18="3-4",'ΕΒΔΟΜΑΔΙΑΙΟ - ΔΙΘΕΣΙΟ'!S18="4-5",'ΕΒΔΟΜΑΔΙΑΙΟ - ΔΙΘΕΣΙΟ'!S18="5-6")=TRUE,2,IF(OR('ΕΒΔΟΜΑΔΙΑΙΟ - ΔΙΘΕΣΙΟ'!S18=1,'ΕΒΔΟΜΑΔΙΑΙΟ - ΔΙΘΕΣΙΟ'!S18=2,'ΕΒΔΟΜΑΔΙΑΙΟ - ΔΙΘΕΣΙΟ'!S18=3,'ΕΒΔΟΜΑΔΙΑΙΟ - ΔΙΘΕΣΙΟ'!S18=4,'ΕΒΔΟΜΑΔΙΑΙΟ - ΔΙΘΕΣΙΟ'!S18=5,'ΕΒΔΟΜΑΔΙΑΙΟ - ΔΙΘΕΣΙΟ'!S18=6)=TRUE,1,IF(OR('ΕΒΔΟΜΑΔΙΑΙΟ - ΔΙΘΕΣΙΟ'!S18="1β-2α",'ΕΒΔΟΜΑΔΙΑΙΟ - ΔΙΘΕΣΙΟ'!S18="2β-3α",'ΕΒΔΟΜΑΔΙΑΙΟ - ΔΙΘΕΣΙΟ'!S18="3β-4α",'ΕΒΔΟΜΑΔΙΑΙΟ - ΔΙΘΕΣΙΟ'!S18="4β-5α",'ΕΒΔΟΜΑΔΙΑΙΟ - ΔΙΘΕΣΙΟ'!S18="5β-6α")=TRUE,1,IF(OR('ΕΒΔΟΜΑΔΙΑΙΟ - ΔΙΘΕΣΙΟ'!S18="1α",'ΕΒΔΟΜΑΔΙΑΙΟ - ΔΙΘΕΣΙΟ'!S18="2α",'ΕΒΔΟΜΑΔΙΑΙΟ - ΔΙΘΕΣΙΟ'!S18="3α",'ΕΒΔΟΜΑΔΙΑΙΟ - ΔΙΘΕΣΙΟ'!S18="4α",'ΕΒΔΟΜΑΔΙΑΙΟ - ΔΙΘΕΣΙΟ'!S18="5α",'ΕΒΔΟΜΑΔΙΑΙΟ - ΔΙΘΕΣΙΟ'!S18="6α",'ΕΒΔΟΜΑΔΙΑΙΟ - ΔΙΘΕΣΙΟ'!S18="1β",'ΕΒΔΟΜΑΔΙΑΙΟ - ΔΙΘΕΣΙΟ'!S18="2β",'ΕΒΔΟΜΑΔΙΑΙΟ - ΔΙΘΕΣΙΟ'!S18="3β",'ΕΒΔΟΜΑΔΙΑΙΟ - ΔΙΘΕΣΙΟ'!S18="4β",'ΕΒΔΟΜΑΔΙΑΙΟ - ΔΙΘΕΣΙΟ'!S18="5β",'ΕΒΔΟΜΑΔΙΑΙΟ - ΔΙΘΕΣΙΟ'!S18="6β")=TRUE,0.5,0))))</f>
        <v>0</v>
      </c>
      <c r="AH12" s="2"/>
      <c r="AI12" s="2">
        <f>IF(OR('ΕΒΔΟΜΑΔΙΑΙΟ - ΔΙΘΕΣΙΟ'!U18="1-2",'ΕΒΔΟΜΑΔΙΑΙΟ - ΔΙΘΕΣΙΟ'!U18="2-3",'ΕΒΔΟΜΑΔΙΑΙΟ - ΔΙΘΕΣΙΟ'!U18="3-4",'ΕΒΔΟΜΑΔΙΑΙΟ - ΔΙΘΕΣΙΟ'!U18="4-5",'ΕΒΔΟΜΑΔΙΑΙΟ - ΔΙΘΕΣΙΟ'!U18="5-6")=TRUE,2,IF(OR('ΕΒΔΟΜΑΔΙΑΙΟ - ΔΙΘΕΣΙΟ'!U18=1,'ΕΒΔΟΜΑΔΙΑΙΟ - ΔΙΘΕΣΙΟ'!U18=2,'ΕΒΔΟΜΑΔΙΑΙΟ - ΔΙΘΕΣΙΟ'!U18=3,'ΕΒΔΟΜΑΔΙΑΙΟ - ΔΙΘΕΣΙΟ'!U18=4,'ΕΒΔΟΜΑΔΙΑΙΟ - ΔΙΘΕΣΙΟ'!U18=5,'ΕΒΔΟΜΑΔΙΑΙΟ - ΔΙΘΕΣΙΟ'!U18=6)=TRUE,1,IF(OR('ΕΒΔΟΜΑΔΙΑΙΟ - ΔΙΘΕΣΙΟ'!U18="1β-2α",'ΕΒΔΟΜΑΔΙΑΙΟ - ΔΙΘΕΣΙΟ'!U18="2β-3α",'ΕΒΔΟΜΑΔΙΑΙΟ - ΔΙΘΕΣΙΟ'!U18="3β-4α",'ΕΒΔΟΜΑΔΙΑΙΟ - ΔΙΘΕΣΙΟ'!U18="4β-5α",'ΕΒΔΟΜΑΔΙΑΙΟ - ΔΙΘΕΣΙΟ'!U18="5β-6α")=TRUE,1,IF(OR('ΕΒΔΟΜΑΔΙΑΙΟ - ΔΙΘΕΣΙΟ'!U18="1α",'ΕΒΔΟΜΑΔΙΑΙΟ - ΔΙΘΕΣΙΟ'!U18="2α",'ΕΒΔΟΜΑΔΙΑΙΟ - ΔΙΘΕΣΙΟ'!U18="3α",'ΕΒΔΟΜΑΔΙΑΙΟ - ΔΙΘΕΣΙΟ'!U18="4α",'ΕΒΔΟΜΑΔΙΑΙΟ - ΔΙΘΕΣΙΟ'!U18="5α",'ΕΒΔΟΜΑΔΙΑΙΟ - ΔΙΘΕΣΙΟ'!U18="6α",'ΕΒΔΟΜΑΔΙΑΙΟ - ΔΙΘΕΣΙΟ'!U18="1β",'ΕΒΔΟΜΑΔΙΑΙΟ - ΔΙΘΕΣΙΟ'!U18="2β",'ΕΒΔΟΜΑΔΙΑΙΟ - ΔΙΘΕΣΙΟ'!U18="3β",'ΕΒΔΟΜΑΔΙΑΙΟ - ΔΙΘΕΣΙΟ'!U18="4β",'ΕΒΔΟΜΑΔΙΑΙΟ - ΔΙΘΕΣΙΟ'!U18="5β",'ΕΒΔΟΜΑΔΙΑΙΟ - ΔΙΘΕΣΙΟ'!U18="6β")=TRUE,0.5,0))))</f>
        <v>0</v>
      </c>
      <c r="AJ12" s="7">
        <f>SUM(AA12,AC12,AE12,AG12,AI12)</f>
        <v>0</v>
      </c>
      <c r="CH12" s="4" t="s">
        <v>65</v>
      </c>
    </row>
    <row r="13" spans="1:86" ht="12.75">
      <c r="A13" s="8" t="s">
        <v>0</v>
      </c>
      <c r="B13" s="2">
        <f>IF(OR('ΕΒΔΟΜΑΔΙΑΙΟ - ΔΙΘΕΣΙΟ'!B19="1-2",'ΕΒΔΟΜΑΔΙΑΙΟ - ΔΙΘΕΣΙΟ'!B19="2-3",'ΕΒΔΟΜΑΔΙΑΙΟ - ΔΙΘΕΣΙΟ'!B19="3-4",'ΕΒΔΟΜΑΔΙΑΙΟ - ΔΙΘΕΣΙΟ'!B19="4-5",'ΕΒΔΟΜΑΔΙΑΙΟ - ΔΙΘΕΣΙΟ'!B19="5-6")=TRUE,2,IF(OR('ΕΒΔΟΜΑΔΙΑΙΟ - ΔΙΘΕΣΙΟ'!B19=1,'ΕΒΔΟΜΑΔΙΑΙΟ - ΔΙΘΕΣΙΟ'!B19=2,'ΕΒΔΟΜΑΔΙΑΙΟ - ΔΙΘΕΣΙΟ'!B19=3,'ΕΒΔΟΜΑΔΙΑΙΟ - ΔΙΘΕΣΙΟ'!B19=4,'ΕΒΔΟΜΑΔΙΑΙΟ - ΔΙΘΕΣΙΟ'!B19=5,'ΕΒΔΟΜΑΔΙΑΙΟ - ΔΙΘΕΣΙΟ'!B19=6)=TRUE,1,IF(OR('ΕΒΔΟΜΑΔΙΑΙΟ - ΔΙΘΕΣΙΟ'!B19="1β-2α",'ΕΒΔΟΜΑΔΙΑΙΟ - ΔΙΘΕΣΙΟ'!B19="2β-3α",'ΕΒΔΟΜΑΔΙΑΙΟ - ΔΙΘΕΣΙΟ'!B19="3β-4α",'ΕΒΔΟΜΑΔΙΑΙΟ - ΔΙΘΕΣΙΟ'!B19="4β-5α",'ΕΒΔΟΜΑΔΙΑΙΟ - ΔΙΘΕΣΙΟ'!B19="5β-6α")=TRUE,1,IF(OR('ΕΒΔΟΜΑΔΙΑΙΟ - ΔΙΘΕΣΙΟ'!B19="1α",'ΕΒΔΟΜΑΔΙΑΙΟ - ΔΙΘΕΣΙΟ'!B19="2α",'ΕΒΔΟΜΑΔΙΑΙΟ - ΔΙΘΕΣΙΟ'!B19="3α",'ΕΒΔΟΜΑΔΙΑΙΟ - ΔΙΘΕΣΙΟ'!B19="4α",'ΕΒΔΟΜΑΔΙΑΙΟ - ΔΙΘΕΣΙΟ'!B19="5α",'ΕΒΔΟΜΑΔΙΑΙΟ - ΔΙΘΕΣΙΟ'!B19="6α",'ΕΒΔΟΜΑΔΙΑΙΟ - ΔΙΘΕΣΙΟ'!B19="1β",'ΕΒΔΟΜΑΔΙΑΙΟ - ΔΙΘΕΣΙΟ'!B19="2β",'ΕΒΔΟΜΑΔΙΑΙΟ - ΔΙΘΕΣΙΟ'!B19="3β",'ΕΒΔΟΜΑΔΙΑΙΟ - ΔΙΘΕΣΙΟ'!B19="4β",'ΕΒΔΟΜΑΔΙΑΙΟ - ΔΙΘΕΣΙΟ'!B19="5β",'ΕΒΔΟΜΑΔΙΑΙΟ - ΔΙΘΕΣΙΟ'!B19="6β")=TRUE,0.5,0))))</f>
        <v>0</v>
      </c>
      <c r="C13" s="2">
        <f>IF(OR('ΕΒΔΟΜΑΔΙΑΙΟ - ΔΙΘΕΣΙΟ'!C19="1-2",'ΕΒΔΟΜΑΔΙΑΙΟ - ΔΙΘΕΣΙΟ'!C19="2-3",'ΕΒΔΟΜΑΔΙΑΙΟ - ΔΙΘΕΣΙΟ'!C19="3-4",'ΕΒΔΟΜΑΔΙΑΙΟ - ΔΙΘΕΣΙΟ'!C19="4-5",'ΕΒΔΟΜΑΔΙΑΙΟ - ΔΙΘΕΣΙΟ'!C19="5-6")=TRUE,2,IF(OR('ΕΒΔΟΜΑΔΙΑΙΟ - ΔΙΘΕΣΙΟ'!C19=1,'ΕΒΔΟΜΑΔΙΑΙΟ - ΔΙΘΕΣΙΟ'!C19=2,'ΕΒΔΟΜΑΔΙΑΙΟ - ΔΙΘΕΣΙΟ'!C19=3,'ΕΒΔΟΜΑΔΙΑΙΟ - ΔΙΘΕΣΙΟ'!C19=4,'ΕΒΔΟΜΑΔΙΑΙΟ - ΔΙΘΕΣΙΟ'!C19=5,'ΕΒΔΟΜΑΔΙΑΙΟ - ΔΙΘΕΣΙΟ'!C19=6)=TRUE,1,IF(OR('ΕΒΔΟΜΑΔΙΑΙΟ - ΔΙΘΕΣΙΟ'!C19="1β-2α",'ΕΒΔΟΜΑΔΙΑΙΟ - ΔΙΘΕΣΙΟ'!C19="2β-3α",'ΕΒΔΟΜΑΔΙΑΙΟ - ΔΙΘΕΣΙΟ'!C19="3β-4α",'ΕΒΔΟΜΑΔΙΑΙΟ - ΔΙΘΕΣΙΟ'!C19="4β-5α",'ΕΒΔΟΜΑΔΙΑΙΟ - ΔΙΘΕΣΙΟ'!C19="5β-6α")=TRUE,1,IF(OR('ΕΒΔΟΜΑΔΙΑΙΟ - ΔΙΘΕΣΙΟ'!C19="1α",'ΕΒΔΟΜΑΔΙΑΙΟ - ΔΙΘΕΣΙΟ'!C19="2α",'ΕΒΔΟΜΑΔΙΑΙΟ - ΔΙΘΕΣΙΟ'!C19="3α",'ΕΒΔΟΜΑΔΙΑΙΟ - ΔΙΘΕΣΙΟ'!C19="4α",'ΕΒΔΟΜΑΔΙΑΙΟ - ΔΙΘΕΣΙΟ'!C19="5α",'ΕΒΔΟΜΑΔΙΑΙΟ - ΔΙΘΕΣΙΟ'!C19="6α",'ΕΒΔΟΜΑΔΙΑΙΟ - ΔΙΘΕΣΙΟ'!C19="1β",'ΕΒΔΟΜΑΔΙΑΙΟ - ΔΙΘΕΣΙΟ'!C19="2β",'ΕΒΔΟΜΑΔΙΑΙΟ - ΔΙΘΕΣΙΟ'!C19="3β",'ΕΒΔΟΜΑΔΙΑΙΟ - ΔΙΘΕΣΙΟ'!C19="4β",'ΕΒΔΟΜΑΔΙΑΙΟ - ΔΙΘΕΣΙΟ'!C19="5β",'ΕΒΔΟΜΑΔΙΑΙΟ - ΔΙΘΕΣΙΟ'!C19="6β")=TRUE,0.5,0))))</f>
        <v>0</v>
      </c>
      <c r="D13" s="2">
        <f>IF(OR('ΕΒΔΟΜΑΔΙΑΙΟ - ΔΙΘΕΣΙΟ'!D19="1-2",'ΕΒΔΟΜΑΔΙΑΙΟ - ΔΙΘΕΣΙΟ'!D19="2-3",'ΕΒΔΟΜΑΔΙΑΙΟ - ΔΙΘΕΣΙΟ'!D19="3-4",'ΕΒΔΟΜΑΔΙΑΙΟ - ΔΙΘΕΣΙΟ'!D19="4-5",'ΕΒΔΟΜΑΔΙΑΙΟ - ΔΙΘΕΣΙΟ'!D19="5-6")=TRUE,2,IF(OR('ΕΒΔΟΜΑΔΙΑΙΟ - ΔΙΘΕΣΙΟ'!D19=1,'ΕΒΔΟΜΑΔΙΑΙΟ - ΔΙΘΕΣΙΟ'!D19=2,'ΕΒΔΟΜΑΔΙΑΙΟ - ΔΙΘΕΣΙΟ'!D19=3,'ΕΒΔΟΜΑΔΙΑΙΟ - ΔΙΘΕΣΙΟ'!D19=4,'ΕΒΔΟΜΑΔΙΑΙΟ - ΔΙΘΕΣΙΟ'!D19=5,'ΕΒΔΟΜΑΔΙΑΙΟ - ΔΙΘΕΣΙΟ'!D19=6)=TRUE,1,IF(OR('ΕΒΔΟΜΑΔΙΑΙΟ - ΔΙΘΕΣΙΟ'!D19="1β-2α",'ΕΒΔΟΜΑΔΙΑΙΟ - ΔΙΘΕΣΙΟ'!D19="2β-3α",'ΕΒΔΟΜΑΔΙΑΙΟ - ΔΙΘΕΣΙΟ'!D19="3β-4α",'ΕΒΔΟΜΑΔΙΑΙΟ - ΔΙΘΕΣΙΟ'!D19="4β-5α",'ΕΒΔΟΜΑΔΙΑΙΟ - ΔΙΘΕΣΙΟ'!D19="5β-6α")=TRUE,1,IF(OR('ΕΒΔΟΜΑΔΙΑΙΟ - ΔΙΘΕΣΙΟ'!D19="1α",'ΕΒΔΟΜΑΔΙΑΙΟ - ΔΙΘΕΣΙΟ'!D19="2α",'ΕΒΔΟΜΑΔΙΑΙΟ - ΔΙΘΕΣΙΟ'!D19="3α",'ΕΒΔΟΜΑΔΙΑΙΟ - ΔΙΘΕΣΙΟ'!D19="4α",'ΕΒΔΟΜΑΔΙΑΙΟ - ΔΙΘΕΣΙΟ'!D19="5α",'ΕΒΔΟΜΑΔΙΑΙΟ - ΔΙΘΕΣΙΟ'!D19="6α",'ΕΒΔΟΜΑΔΙΑΙΟ - ΔΙΘΕΣΙΟ'!D19="1β",'ΕΒΔΟΜΑΔΙΑΙΟ - ΔΙΘΕΣΙΟ'!D19="2β",'ΕΒΔΟΜΑΔΙΑΙΟ - ΔΙΘΕΣΙΟ'!D19="3β",'ΕΒΔΟΜΑΔΙΑΙΟ - ΔΙΘΕΣΙΟ'!D19="4β",'ΕΒΔΟΜΑΔΙΑΙΟ - ΔΙΘΕΣΙΟ'!D19="5β",'ΕΒΔΟΜΑΔΙΑΙΟ - ΔΙΘΕΣΙΟ'!D19="6β")=TRUE,0.5,0))))</f>
        <v>0</v>
      </c>
      <c r="E13" s="2">
        <f>IF(OR('ΕΒΔΟΜΑΔΙΑΙΟ - ΔΙΘΕΣΙΟ'!E19="1-2",'ΕΒΔΟΜΑΔΙΑΙΟ - ΔΙΘΕΣΙΟ'!E19="2-3",'ΕΒΔΟΜΑΔΙΑΙΟ - ΔΙΘΕΣΙΟ'!E19="3-4",'ΕΒΔΟΜΑΔΙΑΙΟ - ΔΙΘΕΣΙΟ'!E19="4-5",'ΕΒΔΟΜΑΔΙΑΙΟ - ΔΙΘΕΣΙΟ'!E19="5-6")=TRUE,2,IF(OR('ΕΒΔΟΜΑΔΙΑΙΟ - ΔΙΘΕΣΙΟ'!E19=1,'ΕΒΔΟΜΑΔΙΑΙΟ - ΔΙΘΕΣΙΟ'!E19=2,'ΕΒΔΟΜΑΔΙΑΙΟ - ΔΙΘΕΣΙΟ'!E19=3,'ΕΒΔΟΜΑΔΙΑΙΟ - ΔΙΘΕΣΙΟ'!E19=4,'ΕΒΔΟΜΑΔΙΑΙΟ - ΔΙΘΕΣΙΟ'!E19=5,'ΕΒΔΟΜΑΔΙΑΙΟ - ΔΙΘΕΣΙΟ'!E19=6)=TRUE,1,IF(OR('ΕΒΔΟΜΑΔΙΑΙΟ - ΔΙΘΕΣΙΟ'!E19="1β-2α",'ΕΒΔΟΜΑΔΙΑΙΟ - ΔΙΘΕΣΙΟ'!E19="2β-3α",'ΕΒΔΟΜΑΔΙΑΙΟ - ΔΙΘΕΣΙΟ'!E19="3β-4α",'ΕΒΔΟΜΑΔΙΑΙΟ - ΔΙΘΕΣΙΟ'!E19="4β-5α",'ΕΒΔΟΜΑΔΙΑΙΟ - ΔΙΘΕΣΙΟ'!E19="5β-6α")=TRUE,1,IF(OR('ΕΒΔΟΜΑΔΙΑΙΟ - ΔΙΘΕΣΙΟ'!E19="1α",'ΕΒΔΟΜΑΔΙΑΙΟ - ΔΙΘΕΣΙΟ'!E19="2α",'ΕΒΔΟΜΑΔΙΑΙΟ - ΔΙΘΕΣΙΟ'!E19="3α",'ΕΒΔΟΜΑΔΙΑΙΟ - ΔΙΘΕΣΙΟ'!E19="4α",'ΕΒΔΟΜΑΔΙΑΙΟ - ΔΙΘΕΣΙΟ'!E19="5α",'ΕΒΔΟΜΑΔΙΑΙΟ - ΔΙΘΕΣΙΟ'!E19="6α",'ΕΒΔΟΜΑΔΙΑΙΟ - ΔΙΘΕΣΙΟ'!E19="1β",'ΕΒΔΟΜΑΔΙΑΙΟ - ΔΙΘΕΣΙΟ'!E19="2β",'ΕΒΔΟΜΑΔΙΑΙΟ - ΔΙΘΕΣΙΟ'!E19="3β",'ΕΒΔΟΜΑΔΙΑΙΟ - ΔΙΘΕΣΙΟ'!E19="4β",'ΕΒΔΟΜΑΔΙΑΙΟ - ΔΙΘΕΣΙΟ'!E19="5β",'ΕΒΔΟΜΑΔΙΑΙΟ - ΔΙΘΕΣΙΟ'!E19="6β")=TRUE,0.5,0))))</f>
        <v>0</v>
      </c>
      <c r="F13" s="2">
        <f>IF(OR('ΕΒΔΟΜΑΔΙΑΙΟ - ΔΙΘΕΣΙΟ'!F19="1-2",'ΕΒΔΟΜΑΔΙΑΙΟ - ΔΙΘΕΣΙΟ'!F19="2-3",'ΕΒΔΟΜΑΔΙΑΙΟ - ΔΙΘΕΣΙΟ'!F19="3-4",'ΕΒΔΟΜΑΔΙΑΙΟ - ΔΙΘΕΣΙΟ'!F19="4-5",'ΕΒΔΟΜΑΔΙΑΙΟ - ΔΙΘΕΣΙΟ'!F19="5-6")=TRUE,2,IF(OR('ΕΒΔΟΜΑΔΙΑΙΟ - ΔΙΘΕΣΙΟ'!F19=1,'ΕΒΔΟΜΑΔΙΑΙΟ - ΔΙΘΕΣΙΟ'!F19=2,'ΕΒΔΟΜΑΔΙΑΙΟ - ΔΙΘΕΣΙΟ'!F19=3,'ΕΒΔΟΜΑΔΙΑΙΟ - ΔΙΘΕΣΙΟ'!F19=4,'ΕΒΔΟΜΑΔΙΑΙΟ - ΔΙΘΕΣΙΟ'!F19=5,'ΕΒΔΟΜΑΔΙΑΙΟ - ΔΙΘΕΣΙΟ'!F19=6)=TRUE,1,IF(OR('ΕΒΔΟΜΑΔΙΑΙΟ - ΔΙΘΕΣΙΟ'!F19="1β-2α",'ΕΒΔΟΜΑΔΙΑΙΟ - ΔΙΘΕΣΙΟ'!F19="2β-3α",'ΕΒΔΟΜΑΔΙΑΙΟ - ΔΙΘΕΣΙΟ'!F19="3β-4α",'ΕΒΔΟΜΑΔΙΑΙΟ - ΔΙΘΕΣΙΟ'!F19="4β-5α",'ΕΒΔΟΜΑΔΙΑΙΟ - ΔΙΘΕΣΙΟ'!F19="5β-6α")=TRUE,1,IF(OR('ΕΒΔΟΜΑΔΙΑΙΟ - ΔΙΘΕΣΙΟ'!F19="1α",'ΕΒΔΟΜΑΔΙΑΙΟ - ΔΙΘΕΣΙΟ'!F19="2α",'ΕΒΔΟΜΑΔΙΑΙΟ - ΔΙΘΕΣΙΟ'!F19="3α",'ΕΒΔΟΜΑΔΙΑΙΟ - ΔΙΘΕΣΙΟ'!F19="4α",'ΕΒΔΟΜΑΔΙΑΙΟ - ΔΙΘΕΣΙΟ'!F19="5α",'ΕΒΔΟΜΑΔΙΑΙΟ - ΔΙΘΕΣΙΟ'!F19="6α",'ΕΒΔΟΜΑΔΙΑΙΟ - ΔΙΘΕΣΙΟ'!F19="1β",'ΕΒΔΟΜΑΔΙΑΙΟ - ΔΙΘΕΣΙΟ'!F19="2β",'ΕΒΔΟΜΑΔΙΑΙΟ - ΔΙΘΕΣΙΟ'!F19="3β",'ΕΒΔΟΜΑΔΙΑΙΟ - ΔΙΘΕΣΙΟ'!F19="4β",'ΕΒΔΟΜΑΔΙΑΙΟ - ΔΙΘΕΣΙΟ'!F19="5β",'ΕΒΔΟΜΑΔΙΑΙΟ - ΔΙΘΕΣΙΟ'!F19="6β")=TRUE,0.5,0))))</f>
        <v>0</v>
      </c>
      <c r="G13" s="7">
        <f aca="true" t="shared" si="3" ref="G13:G28">SUM(B13:F13)</f>
        <v>0</v>
      </c>
      <c r="H13" s="7"/>
      <c r="I13" s="2"/>
      <c r="J13"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K13"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L13"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M13"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N13"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O13" s="7" t="e">
        <f t="shared" si="2"/>
        <v>#REF!</v>
      </c>
      <c r="P13" s="7"/>
      <c r="Q13" s="2"/>
      <c r="R13"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S13"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T13"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U13"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V13"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W13" s="7" t="e">
        <f t="shared" si="1"/>
        <v>#REF!</v>
      </c>
      <c r="X13" s="2"/>
      <c r="Y13" s="2"/>
      <c r="Z13" s="2"/>
      <c r="AA13" s="2">
        <f>IF(OR('ΕΒΔΟΜΑΔΙΑΙΟ - ΔΙΘΕΣΙΟ'!M19="1-2",'ΕΒΔΟΜΑΔΙΑΙΟ - ΔΙΘΕΣΙΟ'!M19="2-3",'ΕΒΔΟΜΑΔΙΑΙΟ - ΔΙΘΕΣΙΟ'!M19="3-4",'ΕΒΔΟΜΑΔΙΑΙΟ - ΔΙΘΕΣΙΟ'!M19="4-5",'ΕΒΔΟΜΑΔΙΑΙΟ - ΔΙΘΕΣΙΟ'!M19="5-6")=TRUE,2,IF(OR('ΕΒΔΟΜΑΔΙΑΙΟ - ΔΙΘΕΣΙΟ'!M19=1,'ΕΒΔΟΜΑΔΙΑΙΟ - ΔΙΘΕΣΙΟ'!M19=2,'ΕΒΔΟΜΑΔΙΑΙΟ - ΔΙΘΕΣΙΟ'!M19=3,'ΕΒΔΟΜΑΔΙΑΙΟ - ΔΙΘΕΣΙΟ'!M19=4,'ΕΒΔΟΜΑΔΙΑΙΟ - ΔΙΘΕΣΙΟ'!M19=5,'ΕΒΔΟΜΑΔΙΑΙΟ - ΔΙΘΕΣΙΟ'!M19=6)=TRUE,1,IF(OR('ΕΒΔΟΜΑΔΙΑΙΟ - ΔΙΘΕΣΙΟ'!M19="1β-2α",'ΕΒΔΟΜΑΔΙΑΙΟ - ΔΙΘΕΣΙΟ'!M19="2β-3α",'ΕΒΔΟΜΑΔΙΑΙΟ - ΔΙΘΕΣΙΟ'!M19="3β-4α",'ΕΒΔΟΜΑΔΙΑΙΟ - ΔΙΘΕΣΙΟ'!M19="4β-5α",'ΕΒΔΟΜΑΔΙΑΙΟ - ΔΙΘΕΣΙΟ'!M19="5β-6α")=TRUE,1,IF(OR('ΕΒΔΟΜΑΔΙΑΙΟ - ΔΙΘΕΣΙΟ'!M19="1α",'ΕΒΔΟΜΑΔΙΑΙΟ - ΔΙΘΕΣΙΟ'!M19="2α",'ΕΒΔΟΜΑΔΙΑΙΟ - ΔΙΘΕΣΙΟ'!M19="3α",'ΕΒΔΟΜΑΔΙΑΙΟ - ΔΙΘΕΣΙΟ'!M19="4α",'ΕΒΔΟΜΑΔΙΑΙΟ - ΔΙΘΕΣΙΟ'!M19="5α",'ΕΒΔΟΜΑΔΙΑΙΟ - ΔΙΘΕΣΙΟ'!M19="6α",'ΕΒΔΟΜΑΔΙΑΙΟ - ΔΙΘΕΣΙΟ'!M19="1β",'ΕΒΔΟΜΑΔΙΑΙΟ - ΔΙΘΕΣΙΟ'!M19="2β",'ΕΒΔΟΜΑΔΙΑΙΟ - ΔΙΘΕΣΙΟ'!M19="3β",'ΕΒΔΟΜΑΔΙΑΙΟ - ΔΙΘΕΣΙΟ'!M19="4β",'ΕΒΔΟΜΑΔΙΑΙΟ - ΔΙΘΕΣΙΟ'!M19="5β",'ΕΒΔΟΜΑΔΙΑΙΟ - ΔΙΘΕΣΙΟ'!M19="6β")=TRUE,0.5,0))))</f>
        <v>0</v>
      </c>
      <c r="AB13" s="2"/>
      <c r="AC13" s="2">
        <f>IF(OR('ΕΒΔΟΜΑΔΙΑΙΟ - ΔΙΘΕΣΙΟ'!O19="1-2",'ΕΒΔΟΜΑΔΙΑΙΟ - ΔΙΘΕΣΙΟ'!O19="2-3",'ΕΒΔΟΜΑΔΙΑΙΟ - ΔΙΘΕΣΙΟ'!O19="3-4",'ΕΒΔΟΜΑΔΙΑΙΟ - ΔΙΘΕΣΙΟ'!O19="4-5",'ΕΒΔΟΜΑΔΙΑΙΟ - ΔΙΘΕΣΙΟ'!O19="5-6")=TRUE,2,IF(OR('ΕΒΔΟΜΑΔΙΑΙΟ - ΔΙΘΕΣΙΟ'!O19=1,'ΕΒΔΟΜΑΔΙΑΙΟ - ΔΙΘΕΣΙΟ'!O19=2,'ΕΒΔΟΜΑΔΙΑΙΟ - ΔΙΘΕΣΙΟ'!O19=3,'ΕΒΔΟΜΑΔΙΑΙΟ - ΔΙΘΕΣΙΟ'!O19=4,'ΕΒΔΟΜΑΔΙΑΙΟ - ΔΙΘΕΣΙΟ'!O19=5,'ΕΒΔΟΜΑΔΙΑΙΟ - ΔΙΘΕΣΙΟ'!O19=6)=TRUE,1,IF(OR('ΕΒΔΟΜΑΔΙΑΙΟ - ΔΙΘΕΣΙΟ'!O19="1β-2α",'ΕΒΔΟΜΑΔΙΑΙΟ - ΔΙΘΕΣΙΟ'!O19="2β-3α",'ΕΒΔΟΜΑΔΙΑΙΟ - ΔΙΘΕΣΙΟ'!O19="3β-4α",'ΕΒΔΟΜΑΔΙΑΙΟ - ΔΙΘΕΣΙΟ'!O19="4β-5α",'ΕΒΔΟΜΑΔΙΑΙΟ - ΔΙΘΕΣΙΟ'!O19="5β-6α")=TRUE,1,IF(OR('ΕΒΔΟΜΑΔΙΑΙΟ - ΔΙΘΕΣΙΟ'!O19="1α",'ΕΒΔΟΜΑΔΙΑΙΟ - ΔΙΘΕΣΙΟ'!O19="2α",'ΕΒΔΟΜΑΔΙΑΙΟ - ΔΙΘΕΣΙΟ'!O19="3α",'ΕΒΔΟΜΑΔΙΑΙΟ - ΔΙΘΕΣΙΟ'!O19="4α",'ΕΒΔΟΜΑΔΙΑΙΟ - ΔΙΘΕΣΙΟ'!O19="5α",'ΕΒΔΟΜΑΔΙΑΙΟ - ΔΙΘΕΣΙΟ'!O19="6α",'ΕΒΔΟΜΑΔΙΑΙΟ - ΔΙΘΕΣΙΟ'!O19="1β",'ΕΒΔΟΜΑΔΙΑΙΟ - ΔΙΘΕΣΙΟ'!O19="2β",'ΕΒΔΟΜΑΔΙΑΙΟ - ΔΙΘΕΣΙΟ'!O19="3β",'ΕΒΔΟΜΑΔΙΑΙΟ - ΔΙΘΕΣΙΟ'!O19="4β",'ΕΒΔΟΜΑΔΙΑΙΟ - ΔΙΘΕΣΙΟ'!O19="5β",'ΕΒΔΟΜΑΔΙΑΙΟ - ΔΙΘΕΣΙΟ'!O19="6β")=TRUE,0.5,0))))</f>
        <v>0</v>
      </c>
      <c r="AD13" s="2"/>
      <c r="AE13" s="2">
        <f>IF(OR('ΕΒΔΟΜΑΔΙΑΙΟ - ΔΙΘΕΣΙΟ'!Q19="1-2",'ΕΒΔΟΜΑΔΙΑΙΟ - ΔΙΘΕΣΙΟ'!Q19="2-3",'ΕΒΔΟΜΑΔΙΑΙΟ - ΔΙΘΕΣΙΟ'!Q19="3-4",'ΕΒΔΟΜΑΔΙΑΙΟ - ΔΙΘΕΣΙΟ'!Q19="4-5",'ΕΒΔΟΜΑΔΙΑΙΟ - ΔΙΘΕΣΙΟ'!Q19="5-6")=TRUE,2,IF(OR('ΕΒΔΟΜΑΔΙΑΙΟ - ΔΙΘΕΣΙΟ'!Q19=1,'ΕΒΔΟΜΑΔΙΑΙΟ - ΔΙΘΕΣΙΟ'!Q19=2,'ΕΒΔΟΜΑΔΙΑΙΟ - ΔΙΘΕΣΙΟ'!Q19=3,'ΕΒΔΟΜΑΔΙΑΙΟ - ΔΙΘΕΣΙΟ'!Q19=4,'ΕΒΔΟΜΑΔΙΑΙΟ - ΔΙΘΕΣΙΟ'!Q19=5,'ΕΒΔΟΜΑΔΙΑΙΟ - ΔΙΘΕΣΙΟ'!Q19=6)=TRUE,1,IF(OR('ΕΒΔΟΜΑΔΙΑΙΟ - ΔΙΘΕΣΙΟ'!Q19="1β-2α",'ΕΒΔΟΜΑΔΙΑΙΟ - ΔΙΘΕΣΙΟ'!Q19="2β-3α",'ΕΒΔΟΜΑΔΙΑΙΟ - ΔΙΘΕΣΙΟ'!Q19="3β-4α",'ΕΒΔΟΜΑΔΙΑΙΟ - ΔΙΘΕΣΙΟ'!Q19="4β-5α",'ΕΒΔΟΜΑΔΙΑΙΟ - ΔΙΘΕΣΙΟ'!Q19="5β-6α")=TRUE,1,IF(OR('ΕΒΔΟΜΑΔΙΑΙΟ - ΔΙΘΕΣΙΟ'!Q19="1α",'ΕΒΔΟΜΑΔΙΑΙΟ - ΔΙΘΕΣΙΟ'!Q19="2α",'ΕΒΔΟΜΑΔΙΑΙΟ - ΔΙΘΕΣΙΟ'!Q19="3α",'ΕΒΔΟΜΑΔΙΑΙΟ - ΔΙΘΕΣΙΟ'!Q19="4α",'ΕΒΔΟΜΑΔΙΑΙΟ - ΔΙΘΕΣΙΟ'!Q19="5α",'ΕΒΔΟΜΑΔΙΑΙΟ - ΔΙΘΕΣΙΟ'!Q19="6α",'ΕΒΔΟΜΑΔΙΑΙΟ - ΔΙΘΕΣΙΟ'!Q19="1β",'ΕΒΔΟΜΑΔΙΑΙΟ - ΔΙΘΕΣΙΟ'!Q19="2β",'ΕΒΔΟΜΑΔΙΑΙΟ - ΔΙΘΕΣΙΟ'!Q19="3β",'ΕΒΔΟΜΑΔΙΑΙΟ - ΔΙΘΕΣΙΟ'!Q19="4β",'ΕΒΔΟΜΑΔΙΑΙΟ - ΔΙΘΕΣΙΟ'!Q19="5β",'ΕΒΔΟΜΑΔΙΑΙΟ - ΔΙΘΕΣΙΟ'!Q19="6β")=TRUE,0.5,0))))</f>
        <v>0</v>
      </c>
      <c r="AF13" s="2"/>
      <c r="AG13" s="2">
        <f>IF(OR('ΕΒΔΟΜΑΔΙΑΙΟ - ΔΙΘΕΣΙΟ'!S19="1-2",'ΕΒΔΟΜΑΔΙΑΙΟ - ΔΙΘΕΣΙΟ'!S19="2-3",'ΕΒΔΟΜΑΔΙΑΙΟ - ΔΙΘΕΣΙΟ'!S19="3-4",'ΕΒΔΟΜΑΔΙΑΙΟ - ΔΙΘΕΣΙΟ'!S19="4-5",'ΕΒΔΟΜΑΔΙΑΙΟ - ΔΙΘΕΣΙΟ'!S19="5-6")=TRUE,2,IF(OR('ΕΒΔΟΜΑΔΙΑΙΟ - ΔΙΘΕΣΙΟ'!S19=1,'ΕΒΔΟΜΑΔΙΑΙΟ - ΔΙΘΕΣΙΟ'!S19=2,'ΕΒΔΟΜΑΔΙΑΙΟ - ΔΙΘΕΣΙΟ'!S19=3,'ΕΒΔΟΜΑΔΙΑΙΟ - ΔΙΘΕΣΙΟ'!S19=4,'ΕΒΔΟΜΑΔΙΑΙΟ - ΔΙΘΕΣΙΟ'!S19=5,'ΕΒΔΟΜΑΔΙΑΙΟ - ΔΙΘΕΣΙΟ'!S19=6)=TRUE,1,IF(OR('ΕΒΔΟΜΑΔΙΑΙΟ - ΔΙΘΕΣΙΟ'!S19="1β-2α",'ΕΒΔΟΜΑΔΙΑΙΟ - ΔΙΘΕΣΙΟ'!S19="2β-3α",'ΕΒΔΟΜΑΔΙΑΙΟ - ΔΙΘΕΣΙΟ'!S19="3β-4α",'ΕΒΔΟΜΑΔΙΑΙΟ - ΔΙΘΕΣΙΟ'!S19="4β-5α",'ΕΒΔΟΜΑΔΙΑΙΟ - ΔΙΘΕΣΙΟ'!S19="5β-6α")=TRUE,1,IF(OR('ΕΒΔΟΜΑΔΙΑΙΟ - ΔΙΘΕΣΙΟ'!S19="1α",'ΕΒΔΟΜΑΔΙΑΙΟ - ΔΙΘΕΣΙΟ'!S19="2α",'ΕΒΔΟΜΑΔΙΑΙΟ - ΔΙΘΕΣΙΟ'!S19="3α",'ΕΒΔΟΜΑΔΙΑΙΟ - ΔΙΘΕΣΙΟ'!S19="4α",'ΕΒΔΟΜΑΔΙΑΙΟ - ΔΙΘΕΣΙΟ'!S19="5α",'ΕΒΔΟΜΑΔΙΑΙΟ - ΔΙΘΕΣΙΟ'!S19="6α",'ΕΒΔΟΜΑΔΙΑΙΟ - ΔΙΘΕΣΙΟ'!S19="1β",'ΕΒΔΟΜΑΔΙΑΙΟ - ΔΙΘΕΣΙΟ'!S19="2β",'ΕΒΔΟΜΑΔΙΑΙΟ - ΔΙΘΕΣΙΟ'!S19="3β",'ΕΒΔΟΜΑΔΙΑΙΟ - ΔΙΘΕΣΙΟ'!S19="4β",'ΕΒΔΟΜΑΔΙΑΙΟ - ΔΙΘΕΣΙΟ'!S19="5β",'ΕΒΔΟΜΑΔΙΑΙΟ - ΔΙΘΕΣΙΟ'!S19="6β")=TRUE,0.5,0))))</f>
        <v>0</v>
      </c>
      <c r="AH13" s="2"/>
      <c r="AI13" s="2">
        <f>IF(OR('ΕΒΔΟΜΑΔΙΑΙΟ - ΔΙΘΕΣΙΟ'!U19="1-2",'ΕΒΔΟΜΑΔΙΑΙΟ - ΔΙΘΕΣΙΟ'!U19="2-3",'ΕΒΔΟΜΑΔΙΑΙΟ - ΔΙΘΕΣΙΟ'!U19="3-4",'ΕΒΔΟΜΑΔΙΑΙΟ - ΔΙΘΕΣΙΟ'!U19="4-5",'ΕΒΔΟΜΑΔΙΑΙΟ - ΔΙΘΕΣΙΟ'!U19="5-6")=TRUE,2,IF(OR('ΕΒΔΟΜΑΔΙΑΙΟ - ΔΙΘΕΣΙΟ'!U19=1,'ΕΒΔΟΜΑΔΙΑΙΟ - ΔΙΘΕΣΙΟ'!U19=2,'ΕΒΔΟΜΑΔΙΑΙΟ - ΔΙΘΕΣΙΟ'!U19=3,'ΕΒΔΟΜΑΔΙΑΙΟ - ΔΙΘΕΣΙΟ'!U19=4,'ΕΒΔΟΜΑΔΙΑΙΟ - ΔΙΘΕΣΙΟ'!U19=5,'ΕΒΔΟΜΑΔΙΑΙΟ - ΔΙΘΕΣΙΟ'!U19=6)=TRUE,1,IF(OR('ΕΒΔΟΜΑΔΙΑΙΟ - ΔΙΘΕΣΙΟ'!U19="1β-2α",'ΕΒΔΟΜΑΔΙΑΙΟ - ΔΙΘΕΣΙΟ'!U19="2β-3α",'ΕΒΔΟΜΑΔΙΑΙΟ - ΔΙΘΕΣΙΟ'!U19="3β-4α",'ΕΒΔΟΜΑΔΙΑΙΟ - ΔΙΘΕΣΙΟ'!U19="4β-5α",'ΕΒΔΟΜΑΔΙΑΙΟ - ΔΙΘΕΣΙΟ'!U19="5β-6α")=TRUE,1,IF(OR('ΕΒΔΟΜΑΔΙΑΙΟ - ΔΙΘΕΣΙΟ'!U19="1α",'ΕΒΔΟΜΑΔΙΑΙΟ - ΔΙΘΕΣΙΟ'!U19="2α",'ΕΒΔΟΜΑΔΙΑΙΟ - ΔΙΘΕΣΙΟ'!U19="3α",'ΕΒΔΟΜΑΔΙΑΙΟ - ΔΙΘΕΣΙΟ'!U19="4α",'ΕΒΔΟΜΑΔΙΑΙΟ - ΔΙΘΕΣΙΟ'!U19="5α",'ΕΒΔΟΜΑΔΙΑΙΟ - ΔΙΘΕΣΙΟ'!U19="6α",'ΕΒΔΟΜΑΔΙΑΙΟ - ΔΙΘΕΣΙΟ'!U19="1β",'ΕΒΔΟΜΑΔΙΑΙΟ - ΔΙΘΕΣΙΟ'!U19="2β",'ΕΒΔΟΜΑΔΙΑΙΟ - ΔΙΘΕΣΙΟ'!U19="3β",'ΕΒΔΟΜΑΔΙΑΙΟ - ΔΙΘΕΣΙΟ'!U19="4β",'ΕΒΔΟΜΑΔΙΑΙΟ - ΔΙΘΕΣΙΟ'!U19="5β",'ΕΒΔΟΜΑΔΙΑΙΟ - ΔΙΘΕΣΙΟ'!U19="6β")=TRUE,0.5,0))))</f>
        <v>0</v>
      </c>
      <c r="AJ13" s="7">
        <f>SUM(AA13,AC13,AE13,AG13,AI13)</f>
        <v>0</v>
      </c>
      <c r="CH13" s="4" t="s">
        <v>66</v>
      </c>
    </row>
    <row r="14" spans="1:86" ht="12.75">
      <c r="A14" s="8" t="s">
        <v>1</v>
      </c>
      <c r="B14" s="2">
        <f>IF(OR('ΕΒΔΟΜΑΔΙΑΙΟ - ΔΙΘΕΣΙΟ'!B20="1-2",'ΕΒΔΟΜΑΔΙΑΙΟ - ΔΙΘΕΣΙΟ'!B20="2-3",'ΕΒΔΟΜΑΔΙΑΙΟ - ΔΙΘΕΣΙΟ'!B20="3-4",'ΕΒΔΟΜΑΔΙΑΙΟ - ΔΙΘΕΣΙΟ'!B20="4-5",'ΕΒΔΟΜΑΔΙΑΙΟ - ΔΙΘΕΣΙΟ'!B20="5-6")=TRUE,2,IF(OR('ΕΒΔΟΜΑΔΙΑΙΟ - ΔΙΘΕΣΙΟ'!B20=1,'ΕΒΔΟΜΑΔΙΑΙΟ - ΔΙΘΕΣΙΟ'!B20=2,'ΕΒΔΟΜΑΔΙΑΙΟ - ΔΙΘΕΣΙΟ'!B20=3,'ΕΒΔΟΜΑΔΙΑΙΟ - ΔΙΘΕΣΙΟ'!B20=4,'ΕΒΔΟΜΑΔΙΑΙΟ - ΔΙΘΕΣΙΟ'!B20=5,'ΕΒΔΟΜΑΔΙΑΙΟ - ΔΙΘΕΣΙΟ'!B20=6)=TRUE,1,IF(OR('ΕΒΔΟΜΑΔΙΑΙΟ - ΔΙΘΕΣΙΟ'!B20="1β-2α",'ΕΒΔΟΜΑΔΙΑΙΟ - ΔΙΘΕΣΙΟ'!B20="2β-3α",'ΕΒΔΟΜΑΔΙΑΙΟ - ΔΙΘΕΣΙΟ'!B20="3β-4α",'ΕΒΔΟΜΑΔΙΑΙΟ - ΔΙΘΕΣΙΟ'!B20="4β-5α",'ΕΒΔΟΜΑΔΙΑΙΟ - ΔΙΘΕΣΙΟ'!B20="5β-6α")=TRUE,1,IF(OR('ΕΒΔΟΜΑΔΙΑΙΟ - ΔΙΘΕΣΙΟ'!B20="1α",'ΕΒΔΟΜΑΔΙΑΙΟ - ΔΙΘΕΣΙΟ'!B20="2α",'ΕΒΔΟΜΑΔΙΑΙΟ - ΔΙΘΕΣΙΟ'!B20="3α",'ΕΒΔΟΜΑΔΙΑΙΟ - ΔΙΘΕΣΙΟ'!B20="4α",'ΕΒΔΟΜΑΔΙΑΙΟ - ΔΙΘΕΣΙΟ'!B20="5α",'ΕΒΔΟΜΑΔΙΑΙΟ - ΔΙΘΕΣΙΟ'!B20="6α",'ΕΒΔΟΜΑΔΙΑΙΟ - ΔΙΘΕΣΙΟ'!B20="1β",'ΕΒΔΟΜΑΔΙΑΙΟ - ΔΙΘΕΣΙΟ'!B20="2β",'ΕΒΔΟΜΑΔΙΑΙΟ - ΔΙΘΕΣΙΟ'!B20="3β",'ΕΒΔΟΜΑΔΙΑΙΟ - ΔΙΘΕΣΙΟ'!B20="4β",'ΕΒΔΟΜΑΔΙΑΙΟ - ΔΙΘΕΣΙΟ'!B20="5β",'ΕΒΔΟΜΑΔΙΑΙΟ - ΔΙΘΕΣΙΟ'!B20="6β")=TRUE,0.5,0))))</f>
        <v>0</v>
      </c>
      <c r="C14" s="2">
        <f>IF(OR('ΕΒΔΟΜΑΔΙΑΙΟ - ΔΙΘΕΣΙΟ'!C20="1-2",'ΕΒΔΟΜΑΔΙΑΙΟ - ΔΙΘΕΣΙΟ'!C20="2-3",'ΕΒΔΟΜΑΔΙΑΙΟ - ΔΙΘΕΣΙΟ'!C20="3-4",'ΕΒΔΟΜΑΔΙΑΙΟ - ΔΙΘΕΣΙΟ'!C20="4-5",'ΕΒΔΟΜΑΔΙΑΙΟ - ΔΙΘΕΣΙΟ'!C20="5-6")=TRUE,2,IF(OR('ΕΒΔΟΜΑΔΙΑΙΟ - ΔΙΘΕΣΙΟ'!C20=1,'ΕΒΔΟΜΑΔΙΑΙΟ - ΔΙΘΕΣΙΟ'!C20=2,'ΕΒΔΟΜΑΔΙΑΙΟ - ΔΙΘΕΣΙΟ'!C20=3,'ΕΒΔΟΜΑΔΙΑΙΟ - ΔΙΘΕΣΙΟ'!C20=4,'ΕΒΔΟΜΑΔΙΑΙΟ - ΔΙΘΕΣΙΟ'!C20=5,'ΕΒΔΟΜΑΔΙΑΙΟ - ΔΙΘΕΣΙΟ'!C20=6)=TRUE,1,IF(OR('ΕΒΔΟΜΑΔΙΑΙΟ - ΔΙΘΕΣΙΟ'!C20="1β-2α",'ΕΒΔΟΜΑΔΙΑΙΟ - ΔΙΘΕΣΙΟ'!C20="2β-3α",'ΕΒΔΟΜΑΔΙΑΙΟ - ΔΙΘΕΣΙΟ'!C20="3β-4α",'ΕΒΔΟΜΑΔΙΑΙΟ - ΔΙΘΕΣΙΟ'!C20="4β-5α",'ΕΒΔΟΜΑΔΙΑΙΟ - ΔΙΘΕΣΙΟ'!C20="5β-6α")=TRUE,1,IF(OR('ΕΒΔΟΜΑΔΙΑΙΟ - ΔΙΘΕΣΙΟ'!C20="1α",'ΕΒΔΟΜΑΔΙΑΙΟ - ΔΙΘΕΣΙΟ'!C20="2α",'ΕΒΔΟΜΑΔΙΑΙΟ - ΔΙΘΕΣΙΟ'!C20="3α",'ΕΒΔΟΜΑΔΙΑΙΟ - ΔΙΘΕΣΙΟ'!C20="4α",'ΕΒΔΟΜΑΔΙΑΙΟ - ΔΙΘΕΣΙΟ'!C20="5α",'ΕΒΔΟΜΑΔΙΑΙΟ - ΔΙΘΕΣΙΟ'!C20="6α",'ΕΒΔΟΜΑΔΙΑΙΟ - ΔΙΘΕΣΙΟ'!C20="1β",'ΕΒΔΟΜΑΔΙΑΙΟ - ΔΙΘΕΣΙΟ'!C20="2β",'ΕΒΔΟΜΑΔΙΑΙΟ - ΔΙΘΕΣΙΟ'!C20="3β",'ΕΒΔΟΜΑΔΙΑΙΟ - ΔΙΘΕΣΙΟ'!C20="4β",'ΕΒΔΟΜΑΔΙΑΙΟ - ΔΙΘΕΣΙΟ'!C20="5β",'ΕΒΔΟΜΑΔΙΑΙΟ - ΔΙΘΕΣΙΟ'!C20="6β")=TRUE,0.5,0))))</f>
        <v>0</v>
      </c>
      <c r="D14" s="2">
        <f>IF(OR('ΕΒΔΟΜΑΔΙΑΙΟ - ΔΙΘΕΣΙΟ'!D20="1-2",'ΕΒΔΟΜΑΔΙΑΙΟ - ΔΙΘΕΣΙΟ'!D20="2-3",'ΕΒΔΟΜΑΔΙΑΙΟ - ΔΙΘΕΣΙΟ'!D20="3-4",'ΕΒΔΟΜΑΔΙΑΙΟ - ΔΙΘΕΣΙΟ'!D20="4-5",'ΕΒΔΟΜΑΔΙΑΙΟ - ΔΙΘΕΣΙΟ'!D20="5-6")=TRUE,2,IF(OR('ΕΒΔΟΜΑΔΙΑΙΟ - ΔΙΘΕΣΙΟ'!D20=1,'ΕΒΔΟΜΑΔΙΑΙΟ - ΔΙΘΕΣΙΟ'!D20=2,'ΕΒΔΟΜΑΔΙΑΙΟ - ΔΙΘΕΣΙΟ'!D20=3,'ΕΒΔΟΜΑΔΙΑΙΟ - ΔΙΘΕΣΙΟ'!D20=4,'ΕΒΔΟΜΑΔΙΑΙΟ - ΔΙΘΕΣΙΟ'!D20=5,'ΕΒΔΟΜΑΔΙΑΙΟ - ΔΙΘΕΣΙΟ'!D20=6)=TRUE,1,IF(OR('ΕΒΔΟΜΑΔΙΑΙΟ - ΔΙΘΕΣΙΟ'!D20="1β-2α",'ΕΒΔΟΜΑΔΙΑΙΟ - ΔΙΘΕΣΙΟ'!D20="2β-3α",'ΕΒΔΟΜΑΔΙΑΙΟ - ΔΙΘΕΣΙΟ'!D20="3β-4α",'ΕΒΔΟΜΑΔΙΑΙΟ - ΔΙΘΕΣΙΟ'!D20="4β-5α",'ΕΒΔΟΜΑΔΙΑΙΟ - ΔΙΘΕΣΙΟ'!D20="5β-6α")=TRUE,1,IF(OR('ΕΒΔΟΜΑΔΙΑΙΟ - ΔΙΘΕΣΙΟ'!D20="1α",'ΕΒΔΟΜΑΔΙΑΙΟ - ΔΙΘΕΣΙΟ'!D20="2α",'ΕΒΔΟΜΑΔΙΑΙΟ - ΔΙΘΕΣΙΟ'!D20="3α",'ΕΒΔΟΜΑΔΙΑΙΟ - ΔΙΘΕΣΙΟ'!D20="4α",'ΕΒΔΟΜΑΔΙΑΙΟ - ΔΙΘΕΣΙΟ'!D20="5α",'ΕΒΔΟΜΑΔΙΑΙΟ - ΔΙΘΕΣΙΟ'!D20="6α",'ΕΒΔΟΜΑΔΙΑΙΟ - ΔΙΘΕΣΙΟ'!D20="1β",'ΕΒΔΟΜΑΔΙΑΙΟ - ΔΙΘΕΣΙΟ'!D20="2β",'ΕΒΔΟΜΑΔΙΑΙΟ - ΔΙΘΕΣΙΟ'!D20="3β",'ΕΒΔΟΜΑΔΙΑΙΟ - ΔΙΘΕΣΙΟ'!D20="4β",'ΕΒΔΟΜΑΔΙΑΙΟ - ΔΙΘΕΣΙΟ'!D20="5β",'ΕΒΔΟΜΑΔΙΑΙΟ - ΔΙΘΕΣΙΟ'!D20="6β")=TRUE,0.5,0))))</f>
        <v>0</v>
      </c>
      <c r="E14" s="2">
        <f>IF(OR('ΕΒΔΟΜΑΔΙΑΙΟ - ΔΙΘΕΣΙΟ'!E20="1-2",'ΕΒΔΟΜΑΔΙΑΙΟ - ΔΙΘΕΣΙΟ'!E20="2-3",'ΕΒΔΟΜΑΔΙΑΙΟ - ΔΙΘΕΣΙΟ'!E20="3-4",'ΕΒΔΟΜΑΔΙΑΙΟ - ΔΙΘΕΣΙΟ'!E20="4-5",'ΕΒΔΟΜΑΔΙΑΙΟ - ΔΙΘΕΣΙΟ'!E20="5-6")=TRUE,2,IF(OR('ΕΒΔΟΜΑΔΙΑΙΟ - ΔΙΘΕΣΙΟ'!E20=1,'ΕΒΔΟΜΑΔΙΑΙΟ - ΔΙΘΕΣΙΟ'!E20=2,'ΕΒΔΟΜΑΔΙΑΙΟ - ΔΙΘΕΣΙΟ'!E20=3,'ΕΒΔΟΜΑΔΙΑΙΟ - ΔΙΘΕΣΙΟ'!E20=4,'ΕΒΔΟΜΑΔΙΑΙΟ - ΔΙΘΕΣΙΟ'!E20=5,'ΕΒΔΟΜΑΔΙΑΙΟ - ΔΙΘΕΣΙΟ'!E20=6)=TRUE,1,IF(OR('ΕΒΔΟΜΑΔΙΑΙΟ - ΔΙΘΕΣΙΟ'!E20="1β-2α",'ΕΒΔΟΜΑΔΙΑΙΟ - ΔΙΘΕΣΙΟ'!E20="2β-3α",'ΕΒΔΟΜΑΔΙΑΙΟ - ΔΙΘΕΣΙΟ'!E20="3β-4α",'ΕΒΔΟΜΑΔΙΑΙΟ - ΔΙΘΕΣΙΟ'!E20="4β-5α",'ΕΒΔΟΜΑΔΙΑΙΟ - ΔΙΘΕΣΙΟ'!E20="5β-6α")=TRUE,1,IF(OR('ΕΒΔΟΜΑΔΙΑΙΟ - ΔΙΘΕΣΙΟ'!E20="1α",'ΕΒΔΟΜΑΔΙΑΙΟ - ΔΙΘΕΣΙΟ'!E20="2α",'ΕΒΔΟΜΑΔΙΑΙΟ - ΔΙΘΕΣΙΟ'!E20="3α",'ΕΒΔΟΜΑΔΙΑΙΟ - ΔΙΘΕΣΙΟ'!E20="4α",'ΕΒΔΟΜΑΔΙΑΙΟ - ΔΙΘΕΣΙΟ'!E20="5α",'ΕΒΔΟΜΑΔΙΑΙΟ - ΔΙΘΕΣΙΟ'!E20="6α",'ΕΒΔΟΜΑΔΙΑΙΟ - ΔΙΘΕΣΙΟ'!E20="1β",'ΕΒΔΟΜΑΔΙΑΙΟ - ΔΙΘΕΣΙΟ'!E20="2β",'ΕΒΔΟΜΑΔΙΑΙΟ - ΔΙΘΕΣΙΟ'!E20="3β",'ΕΒΔΟΜΑΔΙΑΙΟ - ΔΙΘΕΣΙΟ'!E20="4β",'ΕΒΔΟΜΑΔΙΑΙΟ - ΔΙΘΕΣΙΟ'!E20="5β",'ΕΒΔΟΜΑΔΙΑΙΟ - ΔΙΘΕΣΙΟ'!E20="6β")=TRUE,0.5,0))))</f>
        <v>0</v>
      </c>
      <c r="F14" s="2">
        <f>IF(OR('ΕΒΔΟΜΑΔΙΑΙΟ - ΔΙΘΕΣΙΟ'!F20="1-2",'ΕΒΔΟΜΑΔΙΑΙΟ - ΔΙΘΕΣΙΟ'!F20="2-3",'ΕΒΔΟΜΑΔΙΑΙΟ - ΔΙΘΕΣΙΟ'!F20="3-4",'ΕΒΔΟΜΑΔΙΑΙΟ - ΔΙΘΕΣΙΟ'!F20="4-5",'ΕΒΔΟΜΑΔΙΑΙΟ - ΔΙΘΕΣΙΟ'!F20="5-6")=TRUE,2,IF(OR('ΕΒΔΟΜΑΔΙΑΙΟ - ΔΙΘΕΣΙΟ'!F20=1,'ΕΒΔΟΜΑΔΙΑΙΟ - ΔΙΘΕΣΙΟ'!F20=2,'ΕΒΔΟΜΑΔΙΑΙΟ - ΔΙΘΕΣΙΟ'!F20=3,'ΕΒΔΟΜΑΔΙΑΙΟ - ΔΙΘΕΣΙΟ'!F20=4,'ΕΒΔΟΜΑΔΙΑΙΟ - ΔΙΘΕΣΙΟ'!F20=5,'ΕΒΔΟΜΑΔΙΑΙΟ - ΔΙΘΕΣΙΟ'!F20=6)=TRUE,1,IF(OR('ΕΒΔΟΜΑΔΙΑΙΟ - ΔΙΘΕΣΙΟ'!F20="1β-2α",'ΕΒΔΟΜΑΔΙΑΙΟ - ΔΙΘΕΣΙΟ'!F20="2β-3α",'ΕΒΔΟΜΑΔΙΑΙΟ - ΔΙΘΕΣΙΟ'!F20="3β-4α",'ΕΒΔΟΜΑΔΙΑΙΟ - ΔΙΘΕΣΙΟ'!F20="4β-5α",'ΕΒΔΟΜΑΔΙΑΙΟ - ΔΙΘΕΣΙΟ'!F20="5β-6α")=TRUE,1,IF(OR('ΕΒΔΟΜΑΔΙΑΙΟ - ΔΙΘΕΣΙΟ'!F20="1α",'ΕΒΔΟΜΑΔΙΑΙΟ - ΔΙΘΕΣΙΟ'!F20="2α",'ΕΒΔΟΜΑΔΙΑΙΟ - ΔΙΘΕΣΙΟ'!F20="3α",'ΕΒΔΟΜΑΔΙΑΙΟ - ΔΙΘΕΣΙΟ'!F20="4α",'ΕΒΔΟΜΑΔΙΑΙΟ - ΔΙΘΕΣΙΟ'!F20="5α",'ΕΒΔΟΜΑΔΙΑΙΟ - ΔΙΘΕΣΙΟ'!F20="6α",'ΕΒΔΟΜΑΔΙΑΙΟ - ΔΙΘΕΣΙΟ'!F20="1β",'ΕΒΔΟΜΑΔΙΑΙΟ - ΔΙΘΕΣΙΟ'!F20="2β",'ΕΒΔΟΜΑΔΙΑΙΟ - ΔΙΘΕΣΙΟ'!F20="3β",'ΕΒΔΟΜΑΔΙΑΙΟ - ΔΙΘΕΣΙΟ'!F20="4β",'ΕΒΔΟΜΑΔΙΑΙΟ - ΔΙΘΕΣΙΟ'!F20="5β",'ΕΒΔΟΜΑΔΙΑΙΟ - ΔΙΘΕΣΙΟ'!F20="6β")=TRUE,0.5,0))))</f>
        <v>0</v>
      </c>
      <c r="G14" s="7">
        <f t="shared" si="3"/>
        <v>0</v>
      </c>
      <c r="H14" s="7"/>
      <c r="I14" s="2"/>
      <c r="J14"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K14"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L14"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M14"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N14"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O14" s="7" t="e">
        <f t="shared" si="2"/>
        <v>#REF!</v>
      </c>
      <c r="P14" s="7"/>
      <c r="Q14" s="2"/>
      <c r="R14"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S14"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T14"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U14"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V14"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W14" s="7" t="e">
        <f t="shared" si="1"/>
        <v>#REF!</v>
      </c>
      <c r="X14" s="2"/>
      <c r="Y14" s="2"/>
      <c r="Z14" s="2"/>
      <c r="AA14" s="2">
        <f>IF(OR('ΕΒΔΟΜΑΔΙΑΙΟ - ΔΙΘΕΣΙΟ'!M20="1-2",'ΕΒΔΟΜΑΔΙΑΙΟ - ΔΙΘΕΣΙΟ'!M20="2-3",'ΕΒΔΟΜΑΔΙΑΙΟ - ΔΙΘΕΣΙΟ'!M20="3-4",'ΕΒΔΟΜΑΔΙΑΙΟ - ΔΙΘΕΣΙΟ'!M20="4-5",'ΕΒΔΟΜΑΔΙΑΙΟ - ΔΙΘΕΣΙΟ'!M20="5-6")=TRUE,2,IF(OR('ΕΒΔΟΜΑΔΙΑΙΟ - ΔΙΘΕΣΙΟ'!M20=1,'ΕΒΔΟΜΑΔΙΑΙΟ - ΔΙΘΕΣΙΟ'!M20=2,'ΕΒΔΟΜΑΔΙΑΙΟ - ΔΙΘΕΣΙΟ'!M20=3,'ΕΒΔΟΜΑΔΙΑΙΟ - ΔΙΘΕΣΙΟ'!M20=4,'ΕΒΔΟΜΑΔΙΑΙΟ - ΔΙΘΕΣΙΟ'!M20=5,'ΕΒΔΟΜΑΔΙΑΙΟ - ΔΙΘΕΣΙΟ'!M20=6)=TRUE,1,IF(OR('ΕΒΔΟΜΑΔΙΑΙΟ - ΔΙΘΕΣΙΟ'!M20="1β-2α",'ΕΒΔΟΜΑΔΙΑΙΟ - ΔΙΘΕΣΙΟ'!M20="2β-3α",'ΕΒΔΟΜΑΔΙΑΙΟ - ΔΙΘΕΣΙΟ'!M20="3β-4α",'ΕΒΔΟΜΑΔΙΑΙΟ - ΔΙΘΕΣΙΟ'!M20="4β-5α",'ΕΒΔΟΜΑΔΙΑΙΟ - ΔΙΘΕΣΙΟ'!M20="5β-6α")=TRUE,1,IF(OR('ΕΒΔΟΜΑΔΙΑΙΟ - ΔΙΘΕΣΙΟ'!M20="1α",'ΕΒΔΟΜΑΔΙΑΙΟ - ΔΙΘΕΣΙΟ'!M20="2α",'ΕΒΔΟΜΑΔΙΑΙΟ - ΔΙΘΕΣΙΟ'!M20="3α",'ΕΒΔΟΜΑΔΙΑΙΟ - ΔΙΘΕΣΙΟ'!M20="4α",'ΕΒΔΟΜΑΔΙΑΙΟ - ΔΙΘΕΣΙΟ'!M20="5α",'ΕΒΔΟΜΑΔΙΑΙΟ - ΔΙΘΕΣΙΟ'!M20="6α",'ΕΒΔΟΜΑΔΙΑΙΟ - ΔΙΘΕΣΙΟ'!M20="1β",'ΕΒΔΟΜΑΔΙΑΙΟ - ΔΙΘΕΣΙΟ'!M20="2β",'ΕΒΔΟΜΑΔΙΑΙΟ - ΔΙΘΕΣΙΟ'!M20="3β",'ΕΒΔΟΜΑΔΙΑΙΟ - ΔΙΘΕΣΙΟ'!M20="4β",'ΕΒΔΟΜΑΔΙΑΙΟ - ΔΙΘΕΣΙΟ'!M20="5β",'ΕΒΔΟΜΑΔΙΑΙΟ - ΔΙΘΕΣΙΟ'!M20="6β")=TRUE,0.5,0))))</f>
        <v>0</v>
      </c>
      <c r="AB14" s="2"/>
      <c r="AC14" s="2">
        <f>IF(OR('ΕΒΔΟΜΑΔΙΑΙΟ - ΔΙΘΕΣΙΟ'!O20="1-2",'ΕΒΔΟΜΑΔΙΑΙΟ - ΔΙΘΕΣΙΟ'!O20="2-3",'ΕΒΔΟΜΑΔΙΑΙΟ - ΔΙΘΕΣΙΟ'!O20="3-4",'ΕΒΔΟΜΑΔΙΑΙΟ - ΔΙΘΕΣΙΟ'!O20="4-5",'ΕΒΔΟΜΑΔΙΑΙΟ - ΔΙΘΕΣΙΟ'!O20="5-6")=TRUE,2,IF(OR('ΕΒΔΟΜΑΔΙΑΙΟ - ΔΙΘΕΣΙΟ'!O20=1,'ΕΒΔΟΜΑΔΙΑΙΟ - ΔΙΘΕΣΙΟ'!O20=2,'ΕΒΔΟΜΑΔΙΑΙΟ - ΔΙΘΕΣΙΟ'!O20=3,'ΕΒΔΟΜΑΔΙΑΙΟ - ΔΙΘΕΣΙΟ'!O20=4,'ΕΒΔΟΜΑΔΙΑΙΟ - ΔΙΘΕΣΙΟ'!O20=5,'ΕΒΔΟΜΑΔΙΑΙΟ - ΔΙΘΕΣΙΟ'!O20=6)=TRUE,1,IF(OR('ΕΒΔΟΜΑΔΙΑΙΟ - ΔΙΘΕΣΙΟ'!O20="1β-2α",'ΕΒΔΟΜΑΔΙΑΙΟ - ΔΙΘΕΣΙΟ'!O20="2β-3α",'ΕΒΔΟΜΑΔΙΑΙΟ - ΔΙΘΕΣΙΟ'!O20="3β-4α",'ΕΒΔΟΜΑΔΙΑΙΟ - ΔΙΘΕΣΙΟ'!O20="4β-5α",'ΕΒΔΟΜΑΔΙΑΙΟ - ΔΙΘΕΣΙΟ'!O20="5β-6α")=TRUE,1,IF(OR('ΕΒΔΟΜΑΔΙΑΙΟ - ΔΙΘΕΣΙΟ'!O20="1α",'ΕΒΔΟΜΑΔΙΑΙΟ - ΔΙΘΕΣΙΟ'!O20="2α",'ΕΒΔΟΜΑΔΙΑΙΟ - ΔΙΘΕΣΙΟ'!O20="3α",'ΕΒΔΟΜΑΔΙΑΙΟ - ΔΙΘΕΣΙΟ'!O20="4α",'ΕΒΔΟΜΑΔΙΑΙΟ - ΔΙΘΕΣΙΟ'!O20="5α",'ΕΒΔΟΜΑΔΙΑΙΟ - ΔΙΘΕΣΙΟ'!O20="6α",'ΕΒΔΟΜΑΔΙΑΙΟ - ΔΙΘΕΣΙΟ'!O20="1β",'ΕΒΔΟΜΑΔΙΑΙΟ - ΔΙΘΕΣΙΟ'!O20="2β",'ΕΒΔΟΜΑΔΙΑΙΟ - ΔΙΘΕΣΙΟ'!O20="3β",'ΕΒΔΟΜΑΔΙΑΙΟ - ΔΙΘΕΣΙΟ'!O20="4β",'ΕΒΔΟΜΑΔΙΑΙΟ - ΔΙΘΕΣΙΟ'!O20="5β",'ΕΒΔΟΜΑΔΙΑΙΟ - ΔΙΘΕΣΙΟ'!O20="6β")=TRUE,0.5,0))))</f>
        <v>0</v>
      </c>
      <c r="AD14" s="2"/>
      <c r="AE14" s="2">
        <f>IF(OR('ΕΒΔΟΜΑΔΙΑΙΟ - ΔΙΘΕΣΙΟ'!Q20="1-2",'ΕΒΔΟΜΑΔΙΑΙΟ - ΔΙΘΕΣΙΟ'!Q20="2-3",'ΕΒΔΟΜΑΔΙΑΙΟ - ΔΙΘΕΣΙΟ'!Q20="3-4",'ΕΒΔΟΜΑΔΙΑΙΟ - ΔΙΘΕΣΙΟ'!Q20="4-5",'ΕΒΔΟΜΑΔΙΑΙΟ - ΔΙΘΕΣΙΟ'!Q20="5-6")=TRUE,2,IF(OR('ΕΒΔΟΜΑΔΙΑΙΟ - ΔΙΘΕΣΙΟ'!Q20=1,'ΕΒΔΟΜΑΔΙΑΙΟ - ΔΙΘΕΣΙΟ'!Q20=2,'ΕΒΔΟΜΑΔΙΑΙΟ - ΔΙΘΕΣΙΟ'!Q20=3,'ΕΒΔΟΜΑΔΙΑΙΟ - ΔΙΘΕΣΙΟ'!Q20=4,'ΕΒΔΟΜΑΔΙΑΙΟ - ΔΙΘΕΣΙΟ'!Q20=5,'ΕΒΔΟΜΑΔΙΑΙΟ - ΔΙΘΕΣΙΟ'!Q20=6)=TRUE,1,IF(OR('ΕΒΔΟΜΑΔΙΑΙΟ - ΔΙΘΕΣΙΟ'!Q20="1β-2α",'ΕΒΔΟΜΑΔΙΑΙΟ - ΔΙΘΕΣΙΟ'!Q20="2β-3α",'ΕΒΔΟΜΑΔΙΑΙΟ - ΔΙΘΕΣΙΟ'!Q20="3β-4α",'ΕΒΔΟΜΑΔΙΑΙΟ - ΔΙΘΕΣΙΟ'!Q20="4β-5α",'ΕΒΔΟΜΑΔΙΑΙΟ - ΔΙΘΕΣΙΟ'!Q20="5β-6α")=TRUE,1,IF(OR('ΕΒΔΟΜΑΔΙΑΙΟ - ΔΙΘΕΣΙΟ'!Q20="1α",'ΕΒΔΟΜΑΔΙΑΙΟ - ΔΙΘΕΣΙΟ'!Q20="2α",'ΕΒΔΟΜΑΔΙΑΙΟ - ΔΙΘΕΣΙΟ'!Q20="3α",'ΕΒΔΟΜΑΔΙΑΙΟ - ΔΙΘΕΣΙΟ'!Q20="4α",'ΕΒΔΟΜΑΔΙΑΙΟ - ΔΙΘΕΣΙΟ'!Q20="5α",'ΕΒΔΟΜΑΔΙΑΙΟ - ΔΙΘΕΣΙΟ'!Q20="6α",'ΕΒΔΟΜΑΔΙΑΙΟ - ΔΙΘΕΣΙΟ'!Q20="1β",'ΕΒΔΟΜΑΔΙΑΙΟ - ΔΙΘΕΣΙΟ'!Q20="2β",'ΕΒΔΟΜΑΔΙΑΙΟ - ΔΙΘΕΣΙΟ'!Q20="3β",'ΕΒΔΟΜΑΔΙΑΙΟ - ΔΙΘΕΣΙΟ'!Q20="4β",'ΕΒΔΟΜΑΔΙΑΙΟ - ΔΙΘΕΣΙΟ'!Q20="5β",'ΕΒΔΟΜΑΔΙΑΙΟ - ΔΙΘΕΣΙΟ'!Q20="6β")=TRUE,0.5,0))))</f>
        <v>0</v>
      </c>
      <c r="AF14" s="2"/>
      <c r="AG14" s="2">
        <f>IF(OR('ΕΒΔΟΜΑΔΙΑΙΟ - ΔΙΘΕΣΙΟ'!S20="1-2",'ΕΒΔΟΜΑΔΙΑΙΟ - ΔΙΘΕΣΙΟ'!S20="2-3",'ΕΒΔΟΜΑΔΙΑΙΟ - ΔΙΘΕΣΙΟ'!S20="3-4",'ΕΒΔΟΜΑΔΙΑΙΟ - ΔΙΘΕΣΙΟ'!S20="4-5",'ΕΒΔΟΜΑΔΙΑΙΟ - ΔΙΘΕΣΙΟ'!S20="5-6")=TRUE,2,IF(OR('ΕΒΔΟΜΑΔΙΑΙΟ - ΔΙΘΕΣΙΟ'!S20=1,'ΕΒΔΟΜΑΔΙΑΙΟ - ΔΙΘΕΣΙΟ'!S20=2,'ΕΒΔΟΜΑΔΙΑΙΟ - ΔΙΘΕΣΙΟ'!S20=3,'ΕΒΔΟΜΑΔΙΑΙΟ - ΔΙΘΕΣΙΟ'!S20=4,'ΕΒΔΟΜΑΔΙΑΙΟ - ΔΙΘΕΣΙΟ'!S20=5,'ΕΒΔΟΜΑΔΙΑΙΟ - ΔΙΘΕΣΙΟ'!S20=6)=TRUE,1,IF(OR('ΕΒΔΟΜΑΔΙΑΙΟ - ΔΙΘΕΣΙΟ'!S20="1β-2α",'ΕΒΔΟΜΑΔΙΑΙΟ - ΔΙΘΕΣΙΟ'!S20="2β-3α",'ΕΒΔΟΜΑΔΙΑΙΟ - ΔΙΘΕΣΙΟ'!S20="3β-4α",'ΕΒΔΟΜΑΔΙΑΙΟ - ΔΙΘΕΣΙΟ'!S20="4β-5α",'ΕΒΔΟΜΑΔΙΑΙΟ - ΔΙΘΕΣΙΟ'!S20="5β-6α")=TRUE,1,IF(OR('ΕΒΔΟΜΑΔΙΑΙΟ - ΔΙΘΕΣΙΟ'!S20="1α",'ΕΒΔΟΜΑΔΙΑΙΟ - ΔΙΘΕΣΙΟ'!S20="2α",'ΕΒΔΟΜΑΔΙΑΙΟ - ΔΙΘΕΣΙΟ'!S20="3α",'ΕΒΔΟΜΑΔΙΑΙΟ - ΔΙΘΕΣΙΟ'!S20="4α",'ΕΒΔΟΜΑΔΙΑΙΟ - ΔΙΘΕΣΙΟ'!S20="5α",'ΕΒΔΟΜΑΔΙΑΙΟ - ΔΙΘΕΣΙΟ'!S20="6α",'ΕΒΔΟΜΑΔΙΑΙΟ - ΔΙΘΕΣΙΟ'!S20="1β",'ΕΒΔΟΜΑΔΙΑΙΟ - ΔΙΘΕΣΙΟ'!S20="2β",'ΕΒΔΟΜΑΔΙΑΙΟ - ΔΙΘΕΣΙΟ'!S20="3β",'ΕΒΔΟΜΑΔΙΑΙΟ - ΔΙΘΕΣΙΟ'!S20="4β",'ΕΒΔΟΜΑΔΙΑΙΟ - ΔΙΘΕΣΙΟ'!S20="5β",'ΕΒΔΟΜΑΔΙΑΙΟ - ΔΙΘΕΣΙΟ'!S20="6β")=TRUE,0.5,0))))</f>
        <v>0</v>
      </c>
      <c r="AH14" s="2"/>
      <c r="AI14" s="2">
        <f>IF(OR('ΕΒΔΟΜΑΔΙΑΙΟ - ΔΙΘΕΣΙΟ'!U20="1-2",'ΕΒΔΟΜΑΔΙΑΙΟ - ΔΙΘΕΣΙΟ'!U20="2-3",'ΕΒΔΟΜΑΔΙΑΙΟ - ΔΙΘΕΣΙΟ'!U20="3-4",'ΕΒΔΟΜΑΔΙΑΙΟ - ΔΙΘΕΣΙΟ'!U20="4-5",'ΕΒΔΟΜΑΔΙΑΙΟ - ΔΙΘΕΣΙΟ'!U20="5-6")=TRUE,2,IF(OR('ΕΒΔΟΜΑΔΙΑΙΟ - ΔΙΘΕΣΙΟ'!U20=1,'ΕΒΔΟΜΑΔΙΑΙΟ - ΔΙΘΕΣΙΟ'!U20=2,'ΕΒΔΟΜΑΔΙΑΙΟ - ΔΙΘΕΣΙΟ'!U20=3,'ΕΒΔΟΜΑΔΙΑΙΟ - ΔΙΘΕΣΙΟ'!U20=4,'ΕΒΔΟΜΑΔΙΑΙΟ - ΔΙΘΕΣΙΟ'!U20=5,'ΕΒΔΟΜΑΔΙΑΙΟ - ΔΙΘΕΣΙΟ'!U20=6)=TRUE,1,IF(OR('ΕΒΔΟΜΑΔΙΑΙΟ - ΔΙΘΕΣΙΟ'!U20="1β-2α",'ΕΒΔΟΜΑΔΙΑΙΟ - ΔΙΘΕΣΙΟ'!U20="2β-3α",'ΕΒΔΟΜΑΔΙΑΙΟ - ΔΙΘΕΣΙΟ'!U20="3β-4α",'ΕΒΔΟΜΑΔΙΑΙΟ - ΔΙΘΕΣΙΟ'!U20="4β-5α",'ΕΒΔΟΜΑΔΙΑΙΟ - ΔΙΘΕΣΙΟ'!U20="5β-6α")=TRUE,1,IF(OR('ΕΒΔΟΜΑΔΙΑΙΟ - ΔΙΘΕΣΙΟ'!U20="1α",'ΕΒΔΟΜΑΔΙΑΙΟ - ΔΙΘΕΣΙΟ'!U20="2α",'ΕΒΔΟΜΑΔΙΑΙΟ - ΔΙΘΕΣΙΟ'!U20="3α",'ΕΒΔΟΜΑΔΙΑΙΟ - ΔΙΘΕΣΙΟ'!U20="4α",'ΕΒΔΟΜΑΔΙΑΙΟ - ΔΙΘΕΣΙΟ'!U20="5α",'ΕΒΔΟΜΑΔΙΑΙΟ - ΔΙΘΕΣΙΟ'!U20="6α",'ΕΒΔΟΜΑΔΙΑΙΟ - ΔΙΘΕΣΙΟ'!U20="1β",'ΕΒΔΟΜΑΔΙΑΙΟ - ΔΙΘΕΣΙΟ'!U20="2β",'ΕΒΔΟΜΑΔΙΑΙΟ - ΔΙΘΕΣΙΟ'!U20="3β",'ΕΒΔΟΜΑΔΙΑΙΟ - ΔΙΘΕΣΙΟ'!U20="4β",'ΕΒΔΟΜΑΔΙΑΙΟ - ΔΙΘΕΣΙΟ'!U20="5β",'ΕΒΔΟΜΑΔΙΑΙΟ - ΔΙΘΕΣΙΟ'!U20="6β")=TRUE,0.5,0))))</f>
        <v>0</v>
      </c>
      <c r="AJ14" s="7">
        <f>SUM(AA14,AC14,AE14,AG14,AI14)</f>
        <v>0</v>
      </c>
      <c r="CH14" s="4">
        <v>4</v>
      </c>
    </row>
    <row r="15" spans="1:86" ht="12.75">
      <c r="A15" s="8" t="s">
        <v>92</v>
      </c>
      <c r="B15" s="2">
        <f>IF(OR('ΕΒΔΟΜΑΔΙΑΙΟ - ΔΙΘΕΣΙΟ'!B21="1-2",'ΕΒΔΟΜΑΔΙΑΙΟ - ΔΙΘΕΣΙΟ'!B21="2-3",'ΕΒΔΟΜΑΔΙΑΙΟ - ΔΙΘΕΣΙΟ'!B21="3-4",'ΕΒΔΟΜΑΔΙΑΙΟ - ΔΙΘΕΣΙΟ'!B21="4-5",'ΕΒΔΟΜΑΔΙΑΙΟ - ΔΙΘΕΣΙΟ'!B21="5-6")=TRUE,2,IF(OR('ΕΒΔΟΜΑΔΙΑΙΟ - ΔΙΘΕΣΙΟ'!B21=1,'ΕΒΔΟΜΑΔΙΑΙΟ - ΔΙΘΕΣΙΟ'!B21=2,'ΕΒΔΟΜΑΔΙΑΙΟ - ΔΙΘΕΣΙΟ'!B21=3,'ΕΒΔΟΜΑΔΙΑΙΟ - ΔΙΘΕΣΙΟ'!B21=4,'ΕΒΔΟΜΑΔΙΑΙΟ - ΔΙΘΕΣΙΟ'!B21=5,'ΕΒΔΟΜΑΔΙΑΙΟ - ΔΙΘΕΣΙΟ'!B21=6)=TRUE,1,IF(OR('ΕΒΔΟΜΑΔΙΑΙΟ - ΔΙΘΕΣΙΟ'!B21="1β-2α",'ΕΒΔΟΜΑΔΙΑΙΟ - ΔΙΘΕΣΙΟ'!B21="2β-3α",'ΕΒΔΟΜΑΔΙΑΙΟ - ΔΙΘΕΣΙΟ'!B21="3β-4α",'ΕΒΔΟΜΑΔΙΑΙΟ - ΔΙΘΕΣΙΟ'!B21="4β-5α",'ΕΒΔΟΜΑΔΙΑΙΟ - ΔΙΘΕΣΙΟ'!B21="5β-6α")=TRUE,1,IF(OR('ΕΒΔΟΜΑΔΙΑΙΟ - ΔΙΘΕΣΙΟ'!B21="1α",'ΕΒΔΟΜΑΔΙΑΙΟ - ΔΙΘΕΣΙΟ'!B21="2α",'ΕΒΔΟΜΑΔΙΑΙΟ - ΔΙΘΕΣΙΟ'!B21="3α",'ΕΒΔΟΜΑΔΙΑΙΟ - ΔΙΘΕΣΙΟ'!B21="4α",'ΕΒΔΟΜΑΔΙΑΙΟ - ΔΙΘΕΣΙΟ'!B21="5α",'ΕΒΔΟΜΑΔΙΑΙΟ - ΔΙΘΕΣΙΟ'!B21="6α",'ΕΒΔΟΜΑΔΙΑΙΟ - ΔΙΘΕΣΙΟ'!B21="1β",'ΕΒΔΟΜΑΔΙΑΙΟ - ΔΙΘΕΣΙΟ'!B21="2β",'ΕΒΔΟΜΑΔΙΑΙΟ - ΔΙΘΕΣΙΟ'!B21="3β",'ΕΒΔΟΜΑΔΙΑΙΟ - ΔΙΘΕΣΙΟ'!B21="4β",'ΕΒΔΟΜΑΔΙΑΙΟ - ΔΙΘΕΣΙΟ'!B21="5β",'ΕΒΔΟΜΑΔΙΑΙΟ - ΔΙΘΕΣΙΟ'!B21="6β")=TRUE,0.5,0))))</f>
        <v>0</v>
      </c>
      <c r="C15" s="2">
        <f>IF(OR('ΕΒΔΟΜΑΔΙΑΙΟ - ΔΙΘΕΣΙΟ'!C21="1-2",'ΕΒΔΟΜΑΔΙΑΙΟ - ΔΙΘΕΣΙΟ'!C21="2-3",'ΕΒΔΟΜΑΔΙΑΙΟ - ΔΙΘΕΣΙΟ'!C21="3-4",'ΕΒΔΟΜΑΔΙΑΙΟ - ΔΙΘΕΣΙΟ'!C21="4-5",'ΕΒΔΟΜΑΔΙΑΙΟ - ΔΙΘΕΣΙΟ'!C21="5-6")=TRUE,2,IF(OR('ΕΒΔΟΜΑΔΙΑΙΟ - ΔΙΘΕΣΙΟ'!C21=1,'ΕΒΔΟΜΑΔΙΑΙΟ - ΔΙΘΕΣΙΟ'!C21=2,'ΕΒΔΟΜΑΔΙΑΙΟ - ΔΙΘΕΣΙΟ'!C21=3,'ΕΒΔΟΜΑΔΙΑΙΟ - ΔΙΘΕΣΙΟ'!C21=4,'ΕΒΔΟΜΑΔΙΑΙΟ - ΔΙΘΕΣΙΟ'!C21=5,'ΕΒΔΟΜΑΔΙΑΙΟ - ΔΙΘΕΣΙΟ'!C21=6)=TRUE,1,IF(OR('ΕΒΔΟΜΑΔΙΑΙΟ - ΔΙΘΕΣΙΟ'!C21="1β-2α",'ΕΒΔΟΜΑΔΙΑΙΟ - ΔΙΘΕΣΙΟ'!C21="2β-3α",'ΕΒΔΟΜΑΔΙΑΙΟ - ΔΙΘΕΣΙΟ'!C21="3β-4α",'ΕΒΔΟΜΑΔΙΑΙΟ - ΔΙΘΕΣΙΟ'!C21="4β-5α",'ΕΒΔΟΜΑΔΙΑΙΟ - ΔΙΘΕΣΙΟ'!C21="5β-6α")=TRUE,1,IF(OR('ΕΒΔΟΜΑΔΙΑΙΟ - ΔΙΘΕΣΙΟ'!C21="1α",'ΕΒΔΟΜΑΔΙΑΙΟ - ΔΙΘΕΣΙΟ'!C21="2α",'ΕΒΔΟΜΑΔΙΑΙΟ - ΔΙΘΕΣΙΟ'!C21="3α",'ΕΒΔΟΜΑΔΙΑΙΟ - ΔΙΘΕΣΙΟ'!C21="4α",'ΕΒΔΟΜΑΔΙΑΙΟ - ΔΙΘΕΣΙΟ'!C21="5α",'ΕΒΔΟΜΑΔΙΑΙΟ - ΔΙΘΕΣΙΟ'!C21="6α",'ΕΒΔΟΜΑΔΙΑΙΟ - ΔΙΘΕΣΙΟ'!C21="1β",'ΕΒΔΟΜΑΔΙΑΙΟ - ΔΙΘΕΣΙΟ'!C21="2β",'ΕΒΔΟΜΑΔΙΑΙΟ - ΔΙΘΕΣΙΟ'!C21="3β",'ΕΒΔΟΜΑΔΙΑΙΟ - ΔΙΘΕΣΙΟ'!C21="4β",'ΕΒΔΟΜΑΔΙΑΙΟ - ΔΙΘΕΣΙΟ'!C21="5β",'ΕΒΔΟΜΑΔΙΑΙΟ - ΔΙΘΕΣΙΟ'!C21="6β")=TRUE,0.5,0))))</f>
        <v>0</v>
      </c>
      <c r="D15" s="2">
        <f>IF(OR('ΕΒΔΟΜΑΔΙΑΙΟ - ΔΙΘΕΣΙΟ'!D21="1-2",'ΕΒΔΟΜΑΔΙΑΙΟ - ΔΙΘΕΣΙΟ'!D21="2-3",'ΕΒΔΟΜΑΔΙΑΙΟ - ΔΙΘΕΣΙΟ'!D21="3-4",'ΕΒΔΟΜΑΔΙΑΙΟ - ΔΙΘΕΣΙΟ'!D21="4-5",'ΕΒΔΟΜΑΔΙΑΙΟ - ΔΙΘΕΣΙΟ'!D21="5-6")=TRUE,2,IF(OR('ΕΒΔΟΜΑΔΙΑΙΟ - ΔΙΘΕΣΙΟ'!D21=1,'ΕΒΔΟΜΑΔΙΑΙΟ - ΔΙΘΕΣΙΟ'!D21=2,'ΕΒΔΟΜΑΔΙΑΙΟ - ΔΙΘΕΣΙΟ'!D21=3,'ΕΒΔΟΜΑΔΙΑΙΟ - ΔΙΘΕΣΙΟ'!D21=4,'ΕΒΔΟΜΑΔΙΑΙΟ - ΔΙΘΕΣΙΟ'!D21=5,'ΕΒΔΟΜΑΔΙΑΙΟ - ΔΙΘΕΣΙΟ'!D21=6)=TRUE,1,IF(OR('ΕΒΔΟΜΑΔΙΑΙΟ - ΔΙΘΕΣΙΟ'!D21="1β-2α",'ΕΒΔΟΜΑΔΙΑΙΟ - ΔΙΘΕΣΙΟ'!D21="2β-3α",'ΕΒΔΟΜΑΔΙΑΙΟ - ΔΙΘΕΣΙΟ'!D21="3β-4α",'ΕΒΔΟΜΑΔΙΑΙΟ - ΔΙΘΕΣΙΟ'!D21="4β-5α",'ΕΒΔΟΜΑΔΙΑΙΟ - ΔΙΘΕΣΙΟ'!D21="5β-6α")=TRUE,1,IF(OR('ΕΒΔΟΜΑΔΙΑΙΟ - ΔΙΘΕΣΙΟ'!D21="1α",'ΕΒΔΟΜΑΔΙΑΙΟ - ΔΙΘΕΣΙΟ'!D21="2α",'ΕΒΔΟΜΑΔΙΑΙΟ - ΔΙΘΕΣΙΟ'!D21="3α",'ΕΒΔΟΜΑΔΙΑΙΟ - ΔΙΘΕΣΙΟ'!D21="4α",'ΕΒΔΟΜΑΔΙΑΙΟ - ΔΙΘΕΣΙΟ'!D21="5α",'ΕΒΔΟΜΑΔΙΑΙΟ - ΔΙΘΕΣΙΟ'!D21="6α",'ΕΒΔΟΜΑΔΙΑΙΟ - ΔΙΘΕΣΙΟ'!D21="1β",'ΕΒΔΟΜΑΔΙΑΙΟ - ΔΙΘΕΣΙΟ'!D21="2β",'ΕΒΔΟΜΑΔΙΑΙΟ - ΔΙΘΕΣΙΟ'!D21="3β",'ΕΒΔΟΜΑΔΙΑΙΟ - ΔΙΘΕΣΙΟ'!D21="4β",'ΕΒΔΟΜΑΔΙΑΙΟ - ΔΙΘΕΣΙΟ'!D21="5β",'ΕΒΔΟΜΑΔΙΑΙΟ - ΔΙΘΕΣΙΟ'!D21="6β")=TRUE,0.5,0))))</f>
        <v>0</v>
      </c>
      <c r="E15" s="2">
        <f>IF(OR('ΕΒΔΟΜΑΔΙΑΙΟ - ΔΙΘΕΣΙΟ'!E21="1-2",'ΕΒΔΟΜΑΔΙΑΙΟ - ΔΙΘΕΣΙΟ'!E21="2-3",'ΕΒΔΟΜΑΔΙΑΙΟ - ΔΙΘΕΣΙΟ'!E21="3-4",'ΕΒΔΟΜΑΔΙΑΙΟ - ΔΙΘΕΣΙΟ'!E21="4-5",'ΕΒΔΟΜΑΔΙΑΙΟ - ΔΙΘΕΣΙΟ'!E21="5-6")=TRUE,2,IF(OR('ΕΒΔΟΜΑΔΙΑΙΟ - ΔΙΘΕΣΙΟ'!E21=1,'ΕΒΔΟΜΑΔΙΑΙΟ - ΔΙΘΕΣΙΟ'!E21=2,'ΕΒΔΟΜΑΔΙΑΙΟ - ΔΙΘΕΣΙΟ'!E21=3,'ΕΒΔΟΜΑΔΙΑΙΟ - ΔΙΘΕΣΙΟ'!E21=4,'ΕΒΔΟΜΑΔΙΑΙΟ - ΔΙΘΕΣΙΟ'!E21=5,'ΕΒΔΟΜΑΔΙΑΙΟ - ΔΙΘΕΣΙΟ'!E21=6)=TRUE,1,IF(OR('ΕΒΔΟΜΑΔΙΑΙΟ - ΔΙΘΕΣΙΟ'!E21="1β-2α",'ΕΒΔΟΜΑΔΙΑΙΟ - ΔΙΘΕΣΙΟ'!E21="2β-3α",'ΕΒΔΟΜΑΔΙΑΙΟ - ΔΙΘΕΣΙΟ'!E21="3β-4α",'ΕΒΔΟΜΑΔΙΑΙΟ - ΔΙΘΕΣΙΟ'!E21="4β-5α",'ΕΒΔΟΜΑΔΙΑΙΟ - ΔΙΘΕΣΙΟ'!E21="5β-6α")=TRUE,1,IF(OR('ΕΒΔΟΜΑΔΙΑΙΟ - ΔΙΘΕΣΙΟ'!E21="1α",'ΕΒΔΟΜΑΔΙΑΙΟ - ΔΙΘΕΣΙΟ'!E21="2α",'ΕΒΔΟΜΑΔΙΑΙΟ - ΔΙΘΕΣΙΟ'!E21="3α",'ΕΒΔΟΜΑΔΙΑΙΟ - ΔΙΘΕΣΙΟ'!E21="4α",'ΕΒΔΟΜΑΔΙΑΙΟ - ΔΙΘΕΣΙΟ'!E21="5α",'ΕΒΔΟΜΑΔΙΑΙΟ - ΔΙΘΕΣΙΟ'!E21="6α",'ΕΒΔΟΜΑΔΙΑΙΟ - ΔΙΘΕΣΙΟ'!E21="1β",'ΕΒΔΟΜΑΔΙΑΙΟ - ΔΙΘΕΣΙΟ'!E21="2β",'ΕΒΔΟΜΑΔΙΑΙΟ - ΔΙΘΕΣΙΟ'!E21="3β",'ΕΒΔΟΜΑΔΙΑΙΟ - ΔΙΘΕΣΙΟ'!E21="4β",'ΕΒΔΟΜΑΔΙΑΙΟ - ΔΙΘΕΣΙΟ'!E21="5β",'ΕΒΔΟΜΑΔΙΑΙΟ - ΔΙΘΕΣΙΟ'!E21="6β")=TRUE,0.5,0))))</f>
        <v>0</v>
      </c>
      <c r="F15" s="2">
        <f>IF(OR('ΕΒΔΟΜΑΔΙΑΙΟ - ΔΙΘΕΣΙΟ'!F21="1-2",'ΕΒΔΟΜΑΔΙΑΙΟ - ΔΙΘΕΣΙΟ'!F21="2-3",'ΕΒΔΟΜΑΔΙΑΙΟ - ΔΙΘΕΣΙΟ'!F21="3-4",'ΕΒΔΟΜΑΔΙΑΙΟ - ΔΙΘΕΣΙΟ'!F21="4-5",'ΕΒΔΟΜΑΔΙΑΙΟ - ΔΙΘΕΣΙΟ'!F21="5-6")=TRUE,2,IF(OR('ΕΒΔΟΜΑΔΙΑΙΟ - ΔΙΘΕΣΙΟ'!F21=1,'ΕΒΔΟΜΑΔΙΑΙΟ - ΔΙΘΕΣΙΟ'!F21=2,'ΕΒΔΟΜΑΔΙΑΙΟ - ΔΙΘΕΣΙΟ'!F21=3,'ΕΒΔΟΜΑΔΙΑΙΟ - ΔΙΘΕΣΙΟ'!F21=4,'ΕΒΔΟΜΑΔΙΑΙΟ - ΔΙΘΕΣΙΟ'!F21=5,'ΕΒΔΟΜΑΔΙΑΙΟ - ΔΙΘΕΣΙΟ'!F21=6)=TRUE,1,IF(OR('ΕΒΔΟΜΑΔΙΑΙΟ - ΔΙΘΕΣΙΟ'!F21="1β-2α",'ΕΒΔΟΜΑΔΙΑΙΟ - ΔΙΘΕΣΙΟ'!F21="2β-3α",'ΕΒΔΟΜΑΔΙΑΙΟ - ΔΙΘΕΣΙΟ'!F21="3β-4α",'ΕΒΔΟΜΑΔΙΑΙΟ - ΔΙΘΕΣΙΟ'!F21="4β-5α",'ΕΒΔΟΜΑΔΙΑΙΟ - ΔΙΘΕΣΙΟ'!F21="5β-6α")=TRUE,1,IF(OR('ΕΒΔΟΜΑΔΙΑΙΟ - ΔΙΘΕΣΙΟ'!F21="1α",'ΕΒΔΟΜΑΔΙΑΙΟ - ΔΙΘΕΣΙΟ'!F21="2α",'ΕΒΔΟΜΑΔΙΑΙΟ - ΔΙΘΕΣΙΟ'!F21="3α",'ΕΒΔΟΜΑΔΙΑΙΟ - ΔΙΘΕΣΙΟ'!F21="4α",'ΕΒΔΟΜΑΔΙΑΙΟ - ΔΙΘΕΣΙΟ'!F21="5α",'ΕΒΔΟΜΑΔΙΑΙΟ - ΔΙΘΕΣΙΟ'!F21="6α",'ΕΒΔΟΜΑΔΙΑΙΟ - ΔΙΘΕΣΙΟ'!F21="1β",'ΕΒΔΟΜΑΔΙΑΙΟ - ΔΙΘΕΣΙΟ'!F21="2β",'ΕΒΔΟΜΑΔΙΑΙΟ - ΔΙΘΕΣΙΟ'!F21="3β",'ΕΒΔΟΜΑΔΙΑΙΟ - ΔΙΘΕΣΙΟ'!F21="4β",'ΕΒΔΟΜΑΔΙΑΙΟ - ΔΙΘΕΣΙΟ'!F21="5β",'ΕΒΔΟΜΑΔΙΑΙΟ - ΔΙΘΕΣΙΟ'!F21="6β")=TRUE,0.5,0))))</f>
        <v>0</v>
      </c>
      <c r="G15" s="7">
        <f t="shared" si="3"/>
        <v>0</v>
      </c>
      <c r="H15" s="7"/>
      <c r="I15" s="2"/>
      <c r="J15"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K15"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L15"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M15"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N15"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O15" s="7" t="e">
        <f t="shared" si="2"/>
        <v>#REF!</v>
      </c>
      <c r="P15" s="7"/>
      <c r="Q15" s="2"/>
      <c r="R15"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S15"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T15"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U15"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V15"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W15" s="7" t="e">
        <f t="shared" si="1"/>
        <v>#REF!</v>
      </c>
      <c r="X15" s="2"/>
      <c r="Y15" s="2"/>
      <c r="Z15" s="2"/>
      <c r="AA15" s="2"/>
      <c r="AB15" s="2"/>
      <c r="AC15" s="2"/>
      <c r="AD15" s="7"/>
      <c r="CH15" s="4" t="s">
        <v>67</v>
      </c>
    </row>
    <row r="16" spans="1:86" ht="12.75">
      <c r="A16" s="13" t="s">
        <v>94</v>
      </c>
      <c r="B16" s="2">
        <f>IF(OR('ΕΒΔΟΜΑΔΙΑΙΟ - ΔΙΘΕΣΙΟ'!B22="1-2",'ΕΒΔΟΜΑΔΙΑΙΟ - ΔΙΘΕΣΙΟ'!B22="2-3",'ΕΒΔΟΜΑΔΙΑΙΟ - ΔΙΘΕΣΙΟ'!B22="3-4",'ΕΒΔΟΜΑΔΙΑΙΟ - ΔΙΘΕΣΙΟ'!B22="4-5",'ΕΒΔΟΜΑΔΙΑΙΟ - ΔΙΘΕΣΙΟ'!B22="5-6")=TRUE,2,IF(OR('ΕΒΔΟΜΑΔΙΑΙΟ - ΔΙΘΕΣΙΟ'!B22=1,'ΕΒΔΟΜΑΔΙΑΙΟ - ΔΙΘΕΣΙΟ'!B22=2,'ΕΒΔΟΜΑΔΙΑΙΟ - ΔΙΘΕΣΙΟ'!B22=3,'ΕΒΔΟΜΑΔΙΑΙΟ - ΔΙΘΕΣΙΟ'!B22=4,'ΕΒΔΟΜΑΔΙΑΙΟ - ΔΙΘΕΣΙΟ'!B22=5,'ΕΒΔΟΜΑΔΙΑΙΟ - ΔΙΘΕΣΙΟ'!B22=6)=TRUE,1,IF(OR('ΕΒΔΟΜΑΔΙΑΙΟ - ΔΙΘΕΣΙΟ'!B22="1β-2α",'ΕΒΔΟΜΑΔΙΑΙΟ - ΔΙΘΕΣΙΟ'!B22="2β-3α",'ΕΒΔΟΜΑΔΙΑΙΟ - ΔΙΘΕΣΙΟ'!B22="3β-4α",'ΕΒΔΟΜΑΔΙΑΙΟ - ΔΙΘΕΣΙΟ'!B22="4β-5α",'ΕΒΔΟΜΑΔΙΑΙΟ - ΔΙΘΕΣΙΟ'!B22="5β-6α")=TRUE,1,IF(OR('ΕΒΔΟΜΑΔΙΑΙΟ - ΔΙΘΕΣΙΟ'!B22="1α",'ΕΒΔΟΜΑΔΙΑΙΟ - ΔΙΘΕΣΙΟ'!B22="2α",'ΕΒΔΟΜΑΔΙΑΙΟ - ΔΙΘΕΣΙΟ'!B22="3α",'ΕΒΔΟΜΑΔΙΑΙΟ - ΔΙΘΕΣΙΟ'!B22="4α",'ΕΒΔΟΜΑΔΙΑΙΟ - ΔΙΘΕΣΙΟ'!B22="5α",'ΕΒΔΟΜΑΔΙΑΙΟ - ΔΙΘΕΣΙΟ'!B22="6α",'ΕΒΔΟΜΑΔΙΑΙΟ - ΔΙΘΕΣΙΟ'!B22="1β",'ΕΒΔΟΜΑΔΙΑΙΟ - ΔΙΘΕΣΙΟ'!B22="2β",'ΕΒΔΟΜΑΔΙΑΙΟ - ΔΙΘΕΣΙΟ'!B22="3β",'ΕΒΔΟΜΑΔΙΑΙΟ - ΔΙΘΕΣΙΟ'!B22="4β",'ΕΒΔΟΜΑΔΙΑΙΟ - ΔΙΘΕΣΙΟ'!B22="5β",'ΕΒΔΟΜΑΔΙΑΙΟ - ΔΙΘΕΣΙΟ'!B22="6β")=TRUE,0.5,0))))</f>
        <v>0</v>
      </c>
      <c r="C16" s="2">
        <f>IF(OR('ΕΒΔΟΜΑΔΙΑΙΟ - ΔΙΘΕΣΙΟ'!C22="1-2",'ΕΒΔΟΜΑΔΙΑΙΟ - ΔΙΘΕΣΙΟ'!C22="2-3",'ΕΒΔΟΜΑΔΙΑΙΟ - ΔΙΘΕΣΙΟ'!C22="3-4",'ΕΒΔΟΜΑΔΙΑΙΟ - ΔΙΘΕΣΙΟ'!C22="4-5",'ΕΒΔΟΜΑΔΙΑΙΟ - ΔΙΘΕΣΙΟ'!C22="5-6")=TRUE,2,IF(OR('ΕΒΔΟΜΑΔΙΑΙΟ - ΔΙΘΕΣΙΟ'!C22=1,'ΕΒΔΟΜΑΔΙΑΙΟ - ΔΙΘΕΣΙΟ'!C22=2,'ΕΒΔΟΜΑΔΙΑΙΟ - ΔΙΘΕΣΙΟ'!C22=3,'ΕΒΔΟΜΑΔΙΑΙΟ - ΔΙΘΕΣΙΟ'!C22=4,'ΕΒΔΟΜΑΔΙΑΙΟ - ΔΙΘΕΣΙΟ'!C22=5,'ΕΒΔΟΜΑΔΙΑΙΟ - ΔΙΘΕΣΙΟ'!C22=6)=TRUE,1,IF(OR('ΕΒΔΟΜΑΔΙΑΙΟ - ΔΙΘΕΣΙΟ'!C22="1β-2α",'ΕΒΔΟΜΑΔΙΑΙΟ - ΔΙΘΕΣΙΟ'!C22="2β-3α",'ΕΒΔΟΜΑΔΙΑΙΟ - ΔΙΘΕΣΙΟ'!C22="3β-4α",'ΕΒΔΟΜΑΔΙΑΙΟ - ΔΙΘΕΣΙΟ'!C22="4β-5α",'ΕΒΔΟΜΑΔΙΑΙΟ - ΔΙΘΕΣΙΟ'!C22="5β-6α")=TRUE,1,IF(OR('ΕΒΔΟΜΑΔΙΑΙΟ - ΔΙΘΕΣΙΟ'!C22="1α",'ΕΒΔΟΜΑΔΙΑΙΟ - ΔΙΘΕΣΙΟ'!C22="2α",'ΕΒΔΟΜΑΔΙΑΙΟ - ΔΙΘΕΣΙΟ'!C22="3α",'ΕΒΔΟΜΑΔΙΑΙΟ - ΔΙΘΕΣΙΟ'!C22="4α",'ΕΒΔΟΜΑΔΙΑΙΟ - ΔΙΘΕΣΙΟ'!C22="5α",'ΕΒΔΟΜΑΔΙΑΙΟ - ΔΙΘΕΣΙΟ'!C22="6α",'ΕΒΔΟΜΑΔΙΑΙΟ - ΔΙΘΕΣΙΟ'!C22="1β",'ΕΒΔΟΜΑΔΙΑΙΟ - ΔΙΘΕΣΙΟ'!C22="2β",'ΕΒΔΟΜΑΔΙΑΙΟ - ΔΙΘΕΣΙΟ'!C22="3β",'ΕΒΔΟΜΑΔΙΑΙΟ - ΔΙΘΕΣΙΟ'!C22="4β",'ΕΒΔΟΜΑΔΙΑΙΟ - ΔΙΘΕΣΙΟ'!C22="5β",'ΕΒΔΟΜΑΔΙΑΙΟ - ΔΙΘΕΣΙΟ'!C22="6β")=TRUE,0.5,0))))</f>
        <v>0</v>
      </c>
      <c r="D16" s="2">
        <f>IF(OR('ΕΒΔΟΜΑΔΙΑΙΟ - ΔΙΘΕΣΙΟ'!D22="1-2",'ΕΒΔΟΜΑΔΙΑΙΟ - ΔΙΘΕΣΙΟ'!D22="2-3",'ΕΒΔΟΜΑΔΙΑΙΟ - ΔΙΘΕΣΙΟ'!D22="3-4",'ΕΒΔΟΜΑΔΙΑΙΟ - ΔΙΘΕΣΙΟ'!D22="4-5",'ΕΒΔΟΜΑΔΙΑΙΟ - ΔΙΘΕΣΙΟ'!D22="5-6")=TRUE,2,IF(OR('ΕΒΔΟΜΑΔΙΑΙΟ - ΔΙΘΕΣΙΟ'!D22=1,'ΕΒΔΟΜΑΔΙΑΙΟ - ΔΙΘΕΣΙΟ'!D22=2,'ΕΒΔΟΜΑΔΙΑΙΟ - ΔΙΘΕΣΙΟ'!D22=3,'ΕΒΔΟΜΑΔΙΑΙΟ - ΔΙΘΕΣΙΟ'!D22=4,'ΕΒΔΟΜΑΔΙΑΙΟ - ΔΙΘΕΣΙΟ'!D22=5,'ΕΒΔΟΜΑΔΙΑΙΟ - ΔΙΘΕΣΙΟ'!D22=6)=TRUE,1,IF(OR('ΕΒΔΟΜΑΔΙΑΙΟ - ΔΙΘΕΣΙΟ'!D22="1β-2α",'ΕΒΔΟΜΑΔΙΑΙΟ - ΔΙΘΕΣΙΟ'!D22="2β-3α",'ΕΒΔΟΜΑΔΙΑΙΟ - ΔΙΘΕΣΙΟ'!D22="3β-4α",'ΕΒΔΟΜΑΔΙΑΙΟ - ΔΙΘΕΣΙΟ'!D22="4β-5α",'ΕΒΔΟΜΑΔΙΑΙΟ - ΔΙΘΕΣΙΟ'!D22="5β-6α")=TRUE,1,IF(OR('ΕΒΔΟΜΑΔΙΑΙΟ - ΔΙΘΕΣΙΟ'!D22="1α",'ΕΒΔΟΜΑΔΙΑΙΟ - ΔΙΘΕΣΙΟ'!D22="2α",'ΕΒΔΟΜΑΔΙΑΙΟ - ΔΙΘΕΣΙΟ'!D22="3α",'ΕΒΔΟΜΑΔΙΑΙΟ - ΔΙΘΕΣΙΟ'!D22="4α",'ΕΒΔΟΜΑΔΙΑΙΟ - ΔΙΘΕΣΙΟ'!D22="5α",'ΕΒΔΟΜΑΔΙΑΙΟ - ΔΙΘΕΣΙΟ'!D22="6α",'ΕΒΔΟΜΑΔΙΑΙΟ - ΔΙΘΕΣΙΟ'!D22="1β",'ΕΒΔΟΜΑΔΙΑΙΟ - ΔΙΘΕΣΙΟ'!D22="2β",'ΕΒΔΟΜΑΔΙΑΙΟ - ΔΙΘΕΣΙΟ'!D22="3β",'ΕΒΔΟΜΑΔΙΑΙΟ - ΔΙΘΕΣΙΟ'!D22="4β",'ΕΒΔΟΜΑΔΙΑΙΟ - ΔΙΘΕΣΙΟ'!D22="5β",'ΕΒΔΟΜΑΔΙΑΙΟ - ΔΙΘΕΣΙΟ'!D22="6β")=TRUE,0.5,0))))</f>
        <v>0</v>
      </c>
      <c r="E16" s="2">
        <f>IF(OR('ΕΒΔΟΜΑΔΙΑΙΟ - ΔΙΘΕΣΙΟ'!E22="1-2",'ΕΒΔΟΜΑΔΙΑΙΟ - ΔΙΘΕΣΙΟ'!E22="2-3",'ΕΒΔΟΜΑΔΙΑΙΟ - ΔΙΘΕΣΙΟ'!E22="3-4",'ΕΒΔΟΜΑΔΙΑΙΟ - ΔΙΘΕΣΙΟ'!E22="4-5",'ΕΒΔΟΜΑΔΙΑΙΟ - ΔΙΘΕΣΙΟ'!E22="5-6")=TRUE,2,IF(OR('ΕΒΔΟΜΑΔΙΑΙΟ - ΔΙΘΕΣΙΟ'!E22=1,'ΕΒΔΟΜΑΔΙΑΙΟ - ΔΙΘΕΣΙΟ'!E22=2,'ΕΒΔΟΜΑΔΙΑΙΟ - ΔΙΘΕΣΙΟ'!E22=3,'ΕΒΔΟΜΑΔΙΑΙΟ - ΔΙΘΕΣΙΟ'!E22=4,'ΕΒΔΟΜΑΔΙΑΙΟ - ΔΙΘΕΣΙΟ'!E22=5,'ΕΒΔΟΜΑΔΙΑΙΟ - ΔΙΘΕΣΙΟ'!E22=6)=TRUE,1,IF(OR('ΕΒΔΟΜΑΔΙΑΙΟ - ΔΙΘΕΣΙΟ'!E22="1β-2α",'ΕΒΔΟΜΑΔΙΑΙΟ - ΔΙΘΕΣΙΟ'!E22="2β-3α",'ΕΒΔΟΜΑΔΙΑΙΟ - ΔΙΘΕΣΙΟ'!E22="3β-4α",'ΕΒΔΟΜΑΔΙΑΙΟ - ΔΙΘΕΣΙΟ'!E22="4β-5α",'ΕΒΔΟΜΑΔΙΑΙΟ - ΔΙΘΕΣΙΟ'!E22="5β-6α")=TRUE,1,IF(OR('ΕΒΔΟΜΑΔΙΑΙΟ - ΔΙΘΕΣΙΟ'!E22="1α",'ΕΒΔΟΜΑΔΙΑΙΟ - ΔΙΘΕΣΙΟ'!E22="2α",'ΕΒΔΟΜΑΔΙΑΙΟ - ΔΙΘΕΣΙΟ'!E22="3α",'ΕΒΔΟΜΑΔΙΑΙΟ - ΔΙΘΕΣΙΟ'!E22="4α",'ΕΒΔΟΜΑΔΙΑΙΟ - ΔΙΘΕΣΙΟ'!E22="5α",'ΕΒΔΟΜΑΔΙΑΙΟ - ΔΙΘΕΣΙΟ'!E22="6α",'ΕΒΔΟΜΑΔΙΑΙΟ - ΔΙΘΕΣΙΟ'!E22="1β",'ΕΒΔΟΜΑΔΙΑΙΟ - ΔΙΘΕΣΙΟ'!E22="2β",'ΕΒΔΟΜΑΔΙΑΙΟ - ΔΙΘΕΣΙΟ'!E22="3β",'ΕΒΔΟΜΑΔΙΑΙΟ - ΔΙΘΕΣΙΟ'!E22="4β",'ΕΒΔΟΜΑΔΙΑΙΟ - ΔΙΘΕΣΙΟ'!E22="5β",'ΕΒΔΟΜΑΔΙΑΙΟ - ΔΙΘΕΣΙΟ'!E22="6β")=TRUE,0.5,0))))</f>
        <v>0</v>
      </c>
      <c r="F16" s="2">
        <f>IF(OR('ΕΒΔΟΜΑΔΙΑΙΟ - ΔΙΘΕΣΙΟ'!F22="1-2",'ΕΒΔΟΜΑΔΙΑΙΟ - ΔΙΘΕΣΙΟ'!F22="2-3",'ΕΒΔΟΜΑΔΙΑΙΟ - ΔΙΘΕΣΙΟ'!F22="3-4",'ΕΒΔΟΜΑΔΙΑΙΟ - ΔΙΘΕΣΙΟ'!F22="4-5",'ΕΒΔΟΜΑΔΙΑΙΟ - ΔΙΘΕΣΙΟ'!F22="5-6")=TRUE,2,IF(OR('ΕΒΔΟΜΑΔΙΑΙΟ - ΔΙΘΕΣΙΟ'!F22=1,'ΕΒΔΟΜΑΔΙΑΙΟ - ΔΙΘΕΣΙΟ'!F22=2,'ΕΒΔΟΜΑΔΙΑΙΟ - ΔΙΘΕΣΙΟ'!F22=3,'ΕΒΔΟΜΑΔΙΑΙΟ - ΔΙΘΕΣΙΟ'!F22=4,'ΕΒΔΟΜΑΔΙΑΙΟ - ΔΙΘΕΣΙΟ'!F22=5,'ΕΒΔΟΜΑΔΙΑΙΟ - ΔΙΘΕΣΙΟ'!F22=6)=TRUE,1,IF(OR('ΕΒΔΟΜΑΔΙΑΙΟ - ΔΙΘΕΣΙΟ'!F22="1β-2α",'ΕΒΔΟΜΑΔΙΑΙΟ - ΔΙΘΕΣΙΟ'!F22="2β-3α",'ΕΒΔΟΜΑΔΙΑΙΟ - ΔΙΘΕΣΙΟ'!F22="3β-4α",'ΕΒΔΟΜΑΔΙΑΙΟ - ΔΙΘΕΣΙΟ'!F22="4β-5α",'ΕΒΔΟΜΑΔΙΑΙΟ - ΔΙΘΕΣΙΟ'!F22="5β-6α")=TRUE,1,IF(OR('ΕΒΔΟΜΑΔΙΑΙΟ - ΔΙΘΕΣΙΟ'!F22="1α",'ΕΒΔΟΜΑΔΙΑΙΟ - ΔΙΘΕΣΙΟ'!F22="2α",'ΕΒΔΟΜΑΔΙΑΙΟ - ΔΙΘΕΣΙΟ'!F22="3α",'ΕΒΔΟΜΑΔΙΑΙΟ - ΔΙΘΕΣΙΟ'!F22="4α",'ΕΒΔΟΜΑΔΙΑΙΟ - ΔΙΘΕΣΙΟ'!F22="5α",'ΕΒΔΟΜΑΔΙΑΙΟ - ΔΙΘΕΣΙΟ'!F22="6α",'ΕΒΔΟΜΑΔΙΑΙΟ - ΔΙΘΕΣΙΟ'!F22="1β",'ΕΒΔΟΜΑΔΙΑΙΟ - ΔΙΘΕΣΙΟ'!F22="2β",'ΕΒΔΟΜΑΔΙΑΙΟ - ΔΙΘΕΣΙΟ'!F22="3β",'ΕΒΔΟΜΑΔΙΑΙΟ - ΔΙΘΕΣΙΟ'!F22="4β",'ΕΒΔΟΜΑΔΙΑΙΟ - ΔΙΘΕΣΙΟ'!F22="5β",'ΕΒΔΟΜΑΔΙΑΙΟ - ΔΙΘΕΣΙΟ'!F22="6β")=TRUE,0.5,0))))</f>
        <v>0</v>
      </c>
      <c r="G16" s="7">
        <f t="shared" si="3"/>
        <v>0</v>
      </c>
      <c r="H16" s="7"/>
      <c r="I16" s="2"/>
      <c r="J16"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K16"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L16"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M16"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N16"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O16" s="7" t="e">
        <f t="shared" si="2"/>
        <v>#REF!</v>
      </c>
      <c r="P16" s="7"/>
      <c r="Q16" s="2"/>
      <c r="R16"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S16"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T16"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U16"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V16"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W16" s="7" t="e">
        <f t="shared" si="1"/>
        <v>#REF!</v>
      </c>
      <c r="X16" s="2"/>
      <c r="Y16" s="2"/>
      <c r="Z16" s="2"/>
      <c r="AA16" s="2">
        <f>IF(OR('ΕΒΔΟΜΑΔΙΑΙΟ - ΔΙΘΕΣΙΟ'!M22="1-2",'ΕΒΔΟΜΑΔΙΑΙΟ - ΔΙΘΕΣΙΟ'!M22="2-3",'ΕΒΔΟΜΑΔΙΑΙΟ - ΔΙΘΕΣΙΟ'!M22="3-4",'ΕΒΔΟΜΑΔΙΑΙΟ - ΔΙΘΕΣΙΟ'!M22="4-5",'ΕΒΔΟΜΑΔΙΑΙΟ - ΔΙΘΕΣΙΟ'!M22="5-6")=TRUE,2,IF(OR('ΕΒΔΟΜΑΔΙΑΙΟ - ΔΙΘΕΣΙΟ'!M22=1,'ΕΒΔΟΜΑΔΙΑΙΟ - ΔΙΘΕΣΙΟ'!M22=2,'ΕΒΔΟΜΑΔΙΑΙΟ - ΔΙΘΕΣΙΟ'!M22=3,'ΕΒΔΟΜΑΔΙΑΙΟ - ΔΙΘΕΣΙΟ'!M22=4,'ΕΒΔΟΜΑΔΙΑΙΟ - ΔΙΘΕΣΙΟ'!M22=5,'ΕΒΔΟΜΑΔΙΑΙΟ - ΔΙΘΕΣΙΟ'!M22=6)=TRUE,1,IF(OR('ΕΒΔΟΜΑΔΙΑΙΟ - ΔΙΘΕΣΙΟ'!M22="1β-2α",'ΕΒΔΟΜΑΔΙΑΙΟ - ΔΙΘΕΣΙΟ'!M22="2β-3α",'ΕΒΔΟΜΑΔΙΑΙΟ - ΔΙΘΕΣΙΟ'!M22="3β-4α",'ΕΒΔΟΜΑΔΙΑΙΟ - ΔΙΘΕΣΙΟ'!M22="4β-5α",'ΕΒΔΟΜΑΔΙΑΙΟ - ΔΙΘΕΣΙΟ'!M22="5β-6α")=TRUE,1,IF(OR('ΕΒΔΟΜΑΔΙΑΙΟ - ΔΙΘΕΣΙΟ'!M22="1α",'ΕΒΔΟΜΑΔΙΑΙΟ - ΔΙΘΕΣΙΟ'!M22="2α",'ΕΒΔΟΜΑΔΙΑΙΟ - ΔΙΘΕΣΙΟ'!M22="3α",'ΕΒΔΟΜΑΔΙΑΙΟ - ΔΙΘΕΣΙΟ'!M22="4α",'ΕΒΔΟΜΑΔΙΑΙΟ - ΔΙΘΕΣΙΟ'!M22="5α",'ΕΒΔΟΜΑΔΙΑΙΟ - ΔΙΘΕΣΙΟ'!M22="6α",'ΕΒΔΟΜΑΔΙΑΙΟ - ΔΙΘΕΣΙΟ'!M22="1β",'ΕΒΔΟΜΑΔΙΑΙΟ - ΔΙΘΕΣΙΟ'!M22="2β",'ΕΒΔΟΜΑΔΙΑΙΟ - ΔΙΘΕΣΙΟ'!M22="3β",'ΕΒΔΟΜΑΔΙΑΙΟ - ΔΙΘΕΣΙΟ'!M22="4β",'ΕΒΔΟΜΑΔΙΑΙΟ - ΔΙΘΕΣΙΟ'!M22="5β",'ΕΒΔΟΜΑΔΙΑΙΟ - ΔΙΘΕΣΙΟ'!M22="6β")=TRUE,0.5,0))))</f>
        <v>0</v>
      </c>
      <c r="AB16" s="2"/>
      <c r="AC16" s="2">
        <f>IF(OR('ΕΒΔΟΜΑΔΙΑΙΟ - ΔΙΘΕΣΙΟ'!O22="1-2",'ΕΒΔΟΜΑΔΙΑΙΟ - ΔΙΘΕΣΙΟ'!O22="2-3",'ΕΒΔΟΜΑΔΙΑΙΟ - ΔΙΘΕΣΙΟ'!O22="3-4",'ΕΒΔΟΜΑΔΙΑΙΟ - ΔΙΘΕΣΙΟ'!O22="4-5",'ΕΒΔΟΜΑΔΙΑΙΟ - ΔΙΘΕΣΙΟ'!O22="5-6")=TRUE,2,IF(OR('ΕΒΔΟΜΑΔΙΑΙΟ - ΔΙΘΕΣΙΟ'!O22=1,'ΕΒΔΟΜΑΔΙΑΙΟ - ΔΙΘΕΣΙΟ'!O22=2,'ΕΒΔΟΜΑΔΙΑΙΟ - ΔΙΘΕΣΙΟ'!O22=3,'ΕΒΔΟΜΑΔΙΑΙΟ - ΔΙΘΕΣΙΟ'!O22=4,'ΕΒΔΟΜΑΔΙΑΙΟ - ΔΙΘΕΣΙΟ'!O22=5,'ΕΒΔΟΜΑΔΙΑΙΟ - ΔΙΘΕΣΙΟ'!O22=6)=TRUE,1,IF(OR('ΕΒΔΟΜΑΔΙΑΙΟ - ΔΙΘΕΣΙΟ'!O22="1β-2α",'ΕΒΔΟΜΑΔΙΑΙΟ - ΔΙΘΕΣΙΟ'!O22="2β-3α",'ΕΒΔΟΜΑΔΙΑΙΟ - ΔΙΘΕΣΙΟ'!O22="3β-4α",'ΕΒΔΟΜΑΔΙΑΙΟ - ΔΙΘΕΣΙΟ'!O22="4β-5α",'ΕΒΔΟΜΑΔΙΑΙΟ - ΔΙΘΕΣΙΟ'!O22="5β-6α")=TRUE,1,IF(OR('ΕΒΔΟΜΑΔΙΑΙΟ - ΔΙΘΕΣΙΟ'!O22="1α",'ΕΒΔΟΜΑΔΙΑΙΟ - ΔΙΘΕΣΙΟ'!O22="2α",'ΕΒΔΟΜΑΔΙΑΙΟ - ΔΙΘΕΣΙΟ'!O22="3α",'ΕΒΔΟΜΑΔΙΑΙΟ - ΔΙΘΕΣΙΟ'!O22="4α",'ΕΒΔΟΜΑΔΙΑΙΟ - ΔΙΘΕΣΙΟ'!O22="5α",'ΕΒΔΟΜΑΔΙΑΙΟ - ΔΙΘΕΣΙΟ'!O22="6α",'ΕΒΔΟΜΑΔΙΑΙΟ - ΔΙΘΕΣΙΟ'!O22="1β",'ΕΒΔΟΜΑΔΙΑΙΟ - ΔΙΘΕΣΙΟ'!O22="2β",'ΕΒΔΟΜΑΔΙΑΙΟ - ΔΙΘΕΣΙΟ'!O22="3β",'ΕΒΔΟΜΑΔΙΑΙΟ - ΔΙΘΕΣΙΟ'!O22="4β",'ΕΒΔΟΜΑΔΙΑΙΟ - ΔΙΘΕΣΙΟ'!O22="5β",'ΕΒΔΟΜΑΔΙΑΙΟ - ΔΙΘΕΣΙΟ'!O22="6β")=TRUE,0.5,0))))</f>
        <v>0</v>
      </c>
      <c r="AD16" s="2"/>
      <c r="AE16" s="2">
        <f>IF(OR('ΕΒΔΟΜΑΔΙΑΙΟ - ΔΙΘΕΣΙΟ'!Q22="1-2",'ΕΒΔΟΜΑΔΙΑΙΟ - ΔΙΘΕΣΙΟ'!Q22="2-3",'ΕΒΔΟΜΑΔΙΑΙΟ - ΔΙΘΕΣΙΟ'!Q22="3-4",'ΕΒΔΟΜΑΔΙΑΙΟ - ΔΙΘΕΣΙΟ'!Q22="4-5",'ΕΒΔΟΜΑΔΙΑΙΟ - ΔΙΘΕΣΙΟ'!Q22="5-6")=TRUE,2,IF(OR('ΕΒΔΟΜΑΔΙΑΙΟ - ΔΙΘΕΣΙΟ'!Q22=1,'ΕΒΔΟΜΑΔΙΑΙΟ - ΔΙΘΕΣΙΟ'!Q22=2,'ΕΒΔΟΜΑΔΙΑΙΟ - ΔΙΘΕΣΙΟ'!Q22=3,'ΕΒΔΟΜΑΔΙΑΙΟ - ΔΙΘΕΣΙΟ'!Q22=4,'ΕΒΔΟΜΑΔΙΑΙΟ - ΔΙΘΕΣΙΟ'!Q22=5,'ΕΒΔΟΜΑΔΙΑΙΟ - ΔΙΘΕΣΙΟ'!Q22=6)=TRUE,1,IF(OR('ΕΒΔΟΜΑΔΙΑΙΟ - ΔΙΘΕΣΙΟ'!Q22="1β-2α",'ΕΒΔΟΜΑΔΙΑΙΟ - ΔΙΘΕΣΙΟ'!Q22="2β-3α",'ΕΒΔΟΜΑΔΙΑΙΟ - ΔΙΘΕΣΙΟ'!Q22="3β-4α",'ΕΒΔΟΜΑΔΙΑΙΟ - ΔΙΘΕΣΙΟ'!Q22="4β-5α",'ΕΒΔΟΜΑΔΙΑΙΟ - ΔΙΘΕΣΙΟ'!Q22="5β-6α")=TRUE,1,IF(OR('ΕΒΔΟΜΑΔΙΑΙΟ - ΔΙΘΕΣΙΟ'!Q22="1α",'ΕΒΔΟΜΑΔΙΑΙΟ - ΔΙΘΕΣΙΟ'!Q22="2α",'ΕΒΔΟΜΑΔΙΑΙΟ - ΔΙΘΕΣΙΟ'!Q22="3α",'ΕΒΔΟΜΑΔΙΑΙΟ - ΔΙΘΕΣΙΟ'!Q22="4α",'ΕΒΔΟΜΑΔΙΑΙΟ - ΔΙΘΕΣΙΟ'!Q22="5α",'ΕΒΔΟΜΑΔΙΑΙΟ - ΔΙΘΕΣΙΟ'!Q22="6α",'ΕΒΔΟΜΑΔΙΑΙΟ - ΔΙΘΕΣΙΟ'!Q22="1β",'ΕΒΔΟΜΑΔΙΑΙΟ - ΔΙΘΕΣΙΟ'!Q22="2β",'ΕΒΔΟΜΑΔΙΑΙΟ - ΔΙΘΕΣΙΟ'!Q22="3β",'ΕΒΔΟΜΑΔΙΑΙΟ - ΔΙΘΕΣΙΟ'!Q22="4β",'ΕΒΔΟΜΑΔΙΑΙΟ - ΔΙΘΕΣΙΟ'!Q22="5β",'ΕΒΔΟΜΑΔΙΑΙΟ - ΔΙΘΕΣΙΟ'!Q22="6β")=TRUE,0.5,0))))</f>
        <v>0</v>
      </c>
      <c r="AF16" s="2"/>
      <c r="AG16" s="2">
        <f>IF(OR('ΕΒΔΟΜΑΔΙΑΙΟ - ΔΙΘΕΣΙΟ'!S22="1-2",'ΕΒΔΟΜΑΔΙΑΙΟ - ΔΙΘΕΣΙΟ'!S22="2-3",'ΕΒΔΟΜΑΔΙΑΙΟ - ΔΙΘΕΣΙΟ'!S22="3-4",'ΕΒΔΟΜΑΔΙΑΙΟ - ΔΙΘΕΣΙΟ'!S22="4-5",'ΕΒΔΟΜΑΔΙΑΙΟ - ΔΙΘΕΣΙΟ'!S22="5-6")=TRUE,2,IF(OR('ΕΒΔΟΜΑΔΙΑΙΟ - ΔΙΘΕΣΙΟ'!S22=1,'ΕΒΔΟΜΑΔΙΑΙΟ - ΔΙΘΕΣΙΟ'!S22=2,'ΕΒΔΟΜΑΔΙΑΙΟ - ΔΙΘΕΣΙΟ'!S22=3,'ΕΒΔΟΜΑΔΙΑΙΟ - ΔΙΘΕΣΙΟ'!S22=4,'ΕΒΔΟΜΑΔΙΑΙΟ - ΔΙΘΕΣΙΟ'!S22=5,'ΕΒΔΟΜΑΔΙΑΙΟ - ΔΙΘΕΣΙΟ'!S22=6)=TRUE,1,IF(OR('ΕΒΔΟΜΑΔΙΑΙΟ - ΔΙΘΕΣΙΟ'!S22="1β-2α",'ΕΒΔΟΜΑΔΙΑΙΟ - ΔΙΘΕΣΙΟ'!S22="2β-3α",'ΕΒΔΟΜΑΔΙΑΙΟ - ΔΙΘΕΣΙΟ'!S22="3β-4α",'ΕΒΔΟΜΑΔΙΑΙΟ - ΔΙΘΕΣΙΟ'!S22="4β-5α",'ΕΒΔΟΜΑΔΙΑΙΟ - ΔΙΘΕΣΙΟ'!S22="5β-6α")=TRUE,1,IF(OR('ΕΒΔΟΜΑΔΙΑΙΟ - ΔΙΘΕΣΙΟ'!S22="1α",'ΕΒΔΟΜΑΔΙΑΙΟ - ΔΙΘΕΣΙΟ'!S22="2α",'ΕΒΔΟΜΑΔΙΑΙΟ - ΔΙΘΕΣΙΟ'!S22="3α",'ΕΒΔΟΜΑΔΙΑΙΟ - ΔΙΘΕΣΙΟ'!S22="4α",'ΕΒΔΟΜΑΔΙΑΙΟ - ΔΙΘΕΣΙΟ'!S22="5α",'ΕΒΔΟΜΑΔΙΑΙΟ - ΔΙΘΕΣΙΟ'!S22="6α",'ΕΒΔΟΜΑΔΙΑΙΟ - ΔΙΘΕΣΙΟ'!S22="1β",'ΕΒΔΟΜΑΔΙΑΙΟ - ΔΙΘΕΣΙΟ'!S22="2β",'ΕΒΔΟΜΑΔΙΑΙΟ - ΔΙΘΕΣΙΟ'!S22="3β",'ΕΒΔΟΜΑΔΙΑΙΟ - ΔΙΘΕΣΙΟ'!S22="4β",'ΕΒΔΟΜΑΔΙΑΙΟ - ΔΙΘΕΣΙΟ'!S22="5β",'ΕΒΔΟΜΑΔΙΑΙΟ - ΔΙΘΕΣΙΟ'!S22="6β")=TRUE,0.5,0))))</f>
        <v>0</v>
      </c>
      <c r="AH16" s="2"/>
      <c r="AI16" s="2">
        <f>IF(OR('ΕΒΔΟΜΑΔΙΑΙΟ - ΔΙΘΕΣΙΟ'!U22="1-2",'ΕΒΔΟΜΑΔΙΑΙΟ - ΔΙΘΕΣΙΟ'!U22="2-3",'ΕΒΔΟΜΑΔΙΑΙΟ - ΔΙΘΕΣΙΟ'!U22="3-4",'ΕΒΔΟΜΑΔΙΑΙΟ - ΔΙΘΕΣΙΟ'!U22="4-5",'ΕΒΔΟΜΑΔΙΑΙΟ - ΔΙΘΕΣΙΟ'!U22="5-6")=TRUE,2,IF(OR('ΕΒΔΟΜΑΔΙΑΙΟ - ΔΙΘΕΣΙΟ'!U22=1,'ΕΒΔΟΜΑΔΙΑΙΟ - ΔΙΘΕΣΙΟ'!U22=2,'ΕΒΔΟΜΑΔΙΑΙΟ - ΔΙΘΕΣΙΟ'!U22=3,'ΕΒΔΟΜΑΔΙΑΙΟ - ΔΙΘΕΣΙΟ'!U22=4,'ΕΒΔΟΜΑΔΙΑΙΟ - ΔΙΘΕΣΙΟ'!U22=5,'ΕΒΔΟΜΑΔΙΑΙΟ - ΔΙΘΕΣΙΟ'!U22=6)=TRUE,1,IF(OR('ΕΒΔΟΜΑΔΙΑΙΟ - ΔΙΘΕΣΙΟ'!U22="1β-2α",'ΕΒΔΟΜΑΔΙΑΙΟ - ΔΙΘΕΣΙΟ'!U22="2β-3α",'ΕΒΔΟΜΑΔΙΑΙΟ - ΔΙΘΕΣΙΟ'!U22="3β-4α",'ΕΒΔΟΜΑΔΙΑΙΟ - ΔΙΘΕΣΙΟ'!U22="4β-5α",'ΕΒΔΟΜΑΔΙΑΙΟ - ΔΙΘΕΣΙΟ'!U22="5β-6α")=TRUE,1,IF(OR('ΕΒΔΟΜΑΔΙΑΙΟ - ΔΙΘΕΣΙΟ'!U22="1α",'ΕΒΔΟΜΑΔΙΑΙΟ - ΔΙΘΕΣΙΟ'!U22="2α",'ΕΒΔΟΜΑΔΙΑΙΟ - ΔΙΘΕΣΙΟ'!U22="3α",'ΕΒΔΟΜΑΔΙΑΙΟ - ΔΙΘΕΣΙΟ'!U22="4α",'ΕΒΔΟΜΑΔΙΑΙΟ - ΔΙΘΕΣΙΟ'!U22="5α",'ΕΒΔΟΜΑΔΙΑΙΟ - ΔΙΘΕΣΙΟ'!U22="6α",'ΕΒΔΟΜΑΔΙΑΙΟ - ΔΙΘΕΣΙΟ'!U22="1β",'ΕΒΔΟΜΑΔΙΑΙΟ - ΔΙΘΕΣΙΟ'!U22="2β",'ΕΒΔΟΜΑΔΙΑΙΟ - ΔΙΘΕΣΙΟ'!U22="3β",'ΕΒΔΟΜΑΔΙΑΙΟ - ΔΙΘΕΣΙΟ'!U22="4β",'ΕΒΔΟΜΑΔΙΑΙΟ - ΔΙΘΕΣΙΟ'!U22="5β",'ΕΒΔΟΜΑΔΙΑΙΟ - ΔΙΘΕΣΙΟ'!U22="6β")=TRUE,0.5,0))))</f>
        <v>0</v>
      </c>
      <c r="AJ16" s="7">
        <f>SUM(AA16,AC16,AE16,AG16,AI16)</f>
        <v>0</v>
      </c>
      <c r="CH16" s="4" t="s">
        <v>68</v>
      </c>
    </row>
    <row r="17" spans="1:86" ht="12.75">
      <c r="A17" s="8" t="s">
        <v>95</v>
      </c>
      <c r="B17" s="2">
        <f>IF(OR('ΕΒΔΟΜΑΔΙΑΙΟ - ΔΙΘΕΣΙΟ'!B23="1-2",'ΕΒΔΟΜΑΔΙΑΙΟ - ΔΙΘΕΣΙΟ'!B23="2-3",'ΕΒΔΟΜΑΔΙΑΙΟ - ΔΙΘΕΣΙΟ'!B23="3-4",'ΕΒΔΟΜΑΔΙΑΙΟ - ΔΙΘΕΣΙΟ'!B23="4-5",'ΕΒΔΟΜΑΔΙΑΙΟ - ΔΙΘΕΣΙΟ'!B23="5-6")=TRUE,2,IF(OR('ΕΒΔΟΜΑΔΙΑΙΟ - ΔΙΘΕΣΙΟ'!B23=1,'ΕΒΔΟΜΑΔΙΑΙΟ - ΔΙΘΕΣΙΟ'!B23=2,'ΕΒΔΟΜΑΔΙΑΙΟ - ΔΙΘΕΣΙΟ'!B23=3,'ΕΒΔΟΜΑΔΙΑΙΟ - ΔΙΘΕΣΙΟ'!B23=4,'ΕΒΔΟΜΑΔΙΑΙΟ - ΔΙΘΕΣΙΟ'!B23=5,'ΕΒΔΟΜΑΔΙΑΙΟ - ΔΙΘΕΣΙΟ'!B23=6)=TRUE,1,IF(OR('ΕΒΔΟΜΑΔΙΑΙΟ - ΔΙΘΕΣΙΟ'!B23="1β-2α",'ΕΒΔΟΜΑΔΙΑΙΟ - ΔΙΘΕΣΙΟ'!B23="2β-3α",'ΕΒΔΟΜΑΔΙΑΙΟ - ΔΙΘΕΣΙΟ'!B23="3β-4α",'ΕΒΔΟΜΑΔΙΑΙΟ - ΔΙΘΕΣΙΟ'!B23="4β-5α",'ΕΒΔΟΜΑΔΙΑΙΟ - ΔΙΘΕΣΙΟ'!B23="5β-6α")=TRUE,1,IF(OR('ΕΒΔΟΜΑΔΙΑΙΟ - ΔΙΘΕΣΙΟ'!B23="1α",'ΕΒΔΟΜΑΔΙΑΙΟ - ΔΙΘΕΣΙΟ'!B23="2α",'ΕΒΔΟΜΑΔΙΑΙΟ - ΔΙΘΕΣΙΟ'!B23="3α",'ΕΒΔΟΜΑΔΙΑΙΟ - ΔΙΘΕΣΙΟ'!B23="4α",'ΕΒΔΟΜΑΔΙΑΙΟ - ΔΙΘΕΣΙΟ'!B23="5α",'ΕΒΔΟΜΑΔΙΑΙΟ - ΔΙΘΕΣΙΟ'!B23="6α",'ΕΒΔΟΜΑΔΙΑΙΟ - ΔΙΘΕΣΙΟ'!B23="1β",'ΕΒΔΟΜΑΔΙΑΙΟ - ΔΙΘΕΣΙΟ'!B23="2β",'ΕΒΔΟΜΑΔΙΑΙΟ - ΔΙΘΕΣΙΟ'!B23="3β",'ΕΒΔΟΜΑΔΙΑΙΟ - ΔΙΘΕΣΙΟ'!B23="4β",'ΕΒΔΟΜΑΔΙΑΙΟ - ΔΙΘΕΣΙΟ'!B23="5β",'ΕΒΔΟΜΑΔΙΑΙΟ - ΔΙΘΕΣΙΟ'!B23="6β")=TRUE,0.5,0))))</f>
        <v>0</v>
      </c>
      <c r="C17" s="2">
        <f>IF(OR('ΕΒΔΟΜΑΔΙΑΙΟ - ΔΙΘΕΣΙΟ'!C23="1-2",'ΕΒΔΟΜΑΔΙΑΙΟ - ΔΙΘΕΣΙΟ'!C23="2-3",'ΕΒΔΟΜΑΔΙΑΙΟ - ΔΙΘΕΣΙΟ'!C23="3-4",'ΕΒΔΟΜΑΔΙΑΙΟ - ΔΙΘΕΣΙΟ'!C23="4-5",'ΕΒΔΟΜΑΔΙΑΙΟ - ΔΙΘΕΣΙΟ'!C23="5-6")=TRUE,2,IF(OR('ΕΒΔΟΜΑΔΙΑΙΟ - ΔΙΘΕΣΙΟ'!C23=1,'ΕΒΔΟΜΑΔΙΑΙΟ - ΔΙΘΕΣΙΟ'!C23=2,'ΕΒΔΟΜΑΔΙΑΙΟ - ΔΙΘΕΣΙΟ'!C23=3,'ΕΒΔΟΜΑΔΙΑΙΟ - ΔΙΘΕΣΙΟ'!C23=4,'ΕΒΔΟΜΑΔΙΑΙΟ - ΔΙΘΕΣΙΟ'!C23=5,'ΕΒΔΟΜΑΔΙΑΙΟ - ΔΙΘΕΣΙΟ'!C23=6)=TRUE,1,IF(OR('ΕΒΔΟΜΑΔΙΑΙΟ - ΔΙΘΕΣΙΟ'!C23="1β-2α",'ΕΒΔΟΜΑΔΙΑΙΟ - ΔΙΘΕΣΙΟ'!C23="2β-3α",'ΕΒΔΟΜΑΔΙΑΙΟ - ΔΙΘΕΣΙΟ'!C23="3β-4α",'ΕΒΔΟΜΑΔΙΑΙΟ - ΔΙΘΕΣΙΟ'!C23="4β-5α",'ΕΒΔΟΜΑΔΙΑΙΟ - ΔΙΘΕΣΙΟ'!C23="5β-6α")=TRUE,1,IF(OR('ΕΒΔΟΜΑΔΙΑΙΟ - ΔΙΘΕΣΙΟ'!C23="1α",'ΕΒΔΟΜΑΔΙΑΙΟ - ΔΙΘΕΣΙΟ'!C23="2α",'ΕΒΔΟΜΑΔΙΑΙΟ - ΔΙΘΕΣΙΟ'!C23="3α",'ΕΒΔΟΜΑΔΙΑΙΟ - ΔΙΘΕΣΙΟ'!C23="4α",'ΕΒΔΟΜΑΔΙΑΙΟ - ΔΙΘΕΣΙΟ'!C23="5α",'ΕΒΔΟΜΑΔΙΑΙΟ - ΔΙΘΕΣΙΟ'!C23="6α",'ΕΒΔΟΜΑΔΙΑΙΟ - ΔΙΘΕΣΙΟ'!C23="1β",'ΕΒΔΟΜΑΔΙΑΙΟ - ΔΙΘΕΣΙΟ'!C23="2β",'ΕΒΔΟΜΑΔΙΑΙΟ - ΔΙΘΕΣΙΟ'!C23="3β",'ΕΒΔΟΜΑΔΙΑΙΟ - ΔΙΘΕΣΙΟ'!C23="4β",'ΕΒΔΟΜΑΔΙΑΙΟ - ΔΙΘΕΣΙΟ'!C23="5β",'ΕΒΔΟΜΑΔΙΑΙΟ - ΔΙΘΕΣΙΟ'!C23="6β")=TRUE,0.5,0))))</f>
        <v>0</v>
      </c>
      <c r="D17" s="2">
        <f>IF(OR('ΕΒΔΟΜΑΔΙΑΙΟ - ΔΙΘΕΣΙΟ'!D23="1-2",'ΕΒΔΟΜΑΔΙΑΙΟ - ΔΙΘΕΣΙΟ'!D23="2-3",'ΕΒΔΟΜΑΔΙΑΙΟ - ΔΙΘΕΣΙΟ'!D23="3-4",'ΕΒΔΟΜΑΔΙΑΙΟ - ΔΙΘΕΣΙΟ'!D23="4-5",'ΕΒΔΟΜΑΔΙΑΙΟ - ΔΙΘΕΣΙΟ'!D23="5-6")=TRUE,2,IF(OR('ΕΒΔΟΜΑΔΙΑΙΟ - ΔΙΘΕΣΙΟ'!D23=1,'ΕΒΔΟΜΑΔΙΑΙΟ - ΔΙΘΕΣΙΟ'!D23=2,'ΕΒΔΟΜΑΔΙΑΙΟ - ΔΙΘΕΣΙΟ'!D23=3,'ΕΒΔΟΜΑΔΙΑΙΟ - ΔΙΘΕΣΙΟ'!D23=4,'ΕΒΔΟΜΑΔΙΑΙΟ - ΔΙΘΕΣΙΟ'!D23=5,'ΕΒΔΟΜΑΔΙΑΙΟ - ΔΙΘΕΣΙΟ'!D23=6)=TRUE,1,IF(OR('ΕΒΔΟΜΑΔΙΑΙΟ - ΔΙΘΕΣΙΟ'!D23="1β-2α",'ΕΒΔΟΜΑΔΙΑΙΟ - ΔΙΘΕΣΙΟ'!D23="2β-3α",'ΕΒΔΟΜΑΔΙΑΙΟ - ΔΙΘΕΣΙΟ'!D23="3β-4α",'ΕΒΔΟΜΑΔΙΑΙΟ - ΔΙΘΕΣΙΟ'!D23="4β-5α",'ΕΒΔΟΜΑΔΙΑΙΟ - ΔΙΘΕΣΙΟ'!D23="5β-6α")=TRUE,1,IF(OR('ΕΒΔΟΜΑΔΙΑΙΟ - ΔΙΘΕΣΙΟ'!D23="1α",'ΕΒΔΟΜΑΔΙΑΙΟ - ΔΙΘΕΣΙΟ'!D23="2α",'ΕΒΔΟΜΑΔΙΑΙΟ - ΔΙΘΕΣΙΟ'!D23="3α",'ΕΒΔΟΜΑΔΙΑΙΟ - ΔΙΘΕΣΙΟ'!D23="4α",'ΕΒΔΟΜΑΔΙΑΙΟ - ΔΙΘΕΣΙΟ'!D23="5α",'ΕΒΔΟΜΑΔΙΑΙΟ - ΔΙΘΕΣΙΟ'!D23="6α",'ΕΒΔΟΜΑΔΙΑΙΟ - ΔΙΘΕΣΙΟ'!D23="1β",'ΕΒΔΟΜΑΔΙΑΙΟ - ΔΙΘΕΣΙΟ'!D23="2β",'ΕΒΔΟΜΑΔΙΑΙΟ - ΔΙΘΕΣΙΟ'!D23="3β",'ΕΒΔΟΜΑΔΙΑΙΟ - ΔΙΘΕΣΙΟ'!D23="4β",'ΕΒΔΟΜΑΔΙΑΙΟ - ΔΙΘΕΣΙΟ'!D23="5β",'ΕΒΔΟΜΑΔΙΑΙΟ - ΔΙΘΕΣΙΟ'!D23="6β")=TRUE,0.5,0))))</f>
        <v>0</v>
      </c>
      <c r="E17" s="2">
        <f>IF(OR('ΕΒΔΟΜΑΔΙΑΙΟ - ΔΙΘΕΣΙΟ'!E23="1-2",'ΕΒΔΟΜΑΔΙΑΙΟ - ΔΙΘΕΣΙΟ'!E23="2-3",'ΕΒΔΟΜΑΔΙΑΙΟ - ΔΙΘΕΣΙΟ'!E23="3-4",'ΕΒΔΟΜΑΔΙΑΙΟ - ΔΙΘΕΣΙΟ'!E23="4-5",'ΕΒΔΟΜΑΔΙΑΙΟ - ΔΙΘΕΣΙΟ'!E23="5-6")=TRUE,2,IF(OR('ΕΒΔΟΜΑΔΙΑΙΟ - ΔΙΘΕΣΙΟ'!E23=1,'ΕΒΔΟΜΑΔΙΑΙΟ - ΔΙΘΕΣΙΟ'!E23=2,'ΕΒΔΟΜΑΔΙΑΙΟ - ΔΙΘΕΣΙΟ'!E23=3,'ΕΒΔΟΜΑΔΙΑΙΟ - ΔΙΘΕΣΙΟ'!E23=4,'ΕΒΔΟΜΑΔΙΑΙΟ - ΔΙΘΕΣΙΟ'!E23=5,'ΕΒΔΟΜΑΔΙΑΙΟ - ΔΙΘΕΣΙΟ'!E23=6)=TRUE,1,IF(OR('ΕΒΔΟΜΑΔΙΑΙΟ - ΔΙΘΕΣΙΟ'!E23="1β-2α",'ΕΒΔΟΜΑΔΙΑΙΟ - ΔΙΘΕΣΙΟ'!E23="2β-3α",'ΕΒΔΟΜΑΔΙΑΙΟ - ΔΙΘΕΣΙΟ'!E23="3β-4α",'ΕΒΔΟΜΑΔΙΑΙΟ - ΔΙΘΕΣΙΟ'!E23="4β-5α",'ΕΒΔΟΜΑΔΙΑΙΟ - ΔΙΘΕΣΙΟ'!E23="5β-6α")=TRUE,1,IF(OR('ΕΒΔΟΜΑΔΙΑΙΟ - ΔΙΘΕΣΙΟ'!E23="1α",'ΕΒΔΟΜΑΔΙΑΙΟ - ΔΙΘΕΣΙΟ'!E23="2α",'ΕΒΔΟΜΑΔΙΑΙΟ - ΔΙΘΕΣΙΟ'!E23="3α",'ΕΒΔΟΜΑΔΙΑΙΟ - ΔΙΘΕΣΙΟ'!E23="4α",'ΕΒΔΟΜΑΔΙΑΙΟ - ΔΙΘΕΣΙΟ'!E23="5α",'ΕΒΔΟΜΑΔΙΑΙΟ - ΔΙΘΕΣΙΟ'!E23="6α",'ΕΒΔΟΜΑΔΙΑΙΟ - ΔΙΘΕΣΙΟ'!E23="1β",'ΕΒΔΟΜΑΔΙΑΙΟ - ΔΙΘΕΣΙΟ'!E23="2β",'ΕΒΔΟΜΑΔΙΑΙΟ - ΔΙΘΕΣΙΟ'!E23="3β",'ΕΒΔΟΜΑΔΙΑΙΟ - ΔΙΘΕΣΙΟ'!E23="4β",'ΕΒΔΟΜΑΔΙΑΙΟ - ΔΙΘΕΣΙΟ'!E23="5β",'ΕΒΔΟΜΑΔΙΑΙΟ - ΔΙΘΕΣΙΟ'!E23="6β")=TRUE,0.5,0))))</f>
        <v>0</v>
      </c>
      <c r="F17" s="2">
        <f>IF(OR('ΕΒΔΟΜΑΔΙΑΙΟ - ΔΙΘΕΣΙΟ'!F23="1-2",'ΕΒΔΟΜΑΔΙΑΙΟ - ΔΙΘΕΣΙΟ'!F23="2-3",'ΕΒΔΟΜΑΔΙΑΙΟ - ΔΙΘΕΣΙΟ'!F23="3-4",'ΕΒΔΟΜΑΔΙΑΙΟ - ΔΙΘΕΣΙΟ'!F23="4-5",'ΕΒΔΟΜΑΔΙΑΙΟ - ΔΙΘΕΣΙΟ'!F23="5-6")=TRUE,2,IF(OR('ΕΒΔΟΜΑΔΙΑΙΟ - ΔΙΘΕΣΙΟ'!F23=1,'ΕΒΔΟΜΑΔΙΑΙΟ - ΔΙΘΕΣΙΟ'!F23=2,'ΕΒΔΟΜΑΔΙΑΙΟ - ΔΙΘΕΣΙΟ'!F23=3,'ΕΒΔΟΜΑΔΙΑΙΟ - ΔΙΘΕΣΙΟ'!F23=4,'ΕΒΔΟΜΑΔΙΑΙΟ - ΔΙΘΕΣΙΟ'!F23=5,'ΕΒΔΟΜΑΔΙΑΙΟ - ΔΙΘΕΣΙΟ'!F23=6)=TRUE,1,IF(OR('ΕΒΔΟΜΑΔΙΑΙΟ - ΔΙΘΕΣΙΟ'!F23="1β-2α",'ΕΒΔΟΜΑΔΙΑΙΟ - ΔΙΘΕΣΙΟ'!F23="2β-3α",'ΕΒΔΟΜΑΔΙΑΙΟ - ΔΙΘΕΣΙΟ'!F23="3β-4α",'ΕΒΔΟΜΑΔΙΑΙΟ - ΔΙΘΕΣΙΟ'!F23="4β-5α",'ΕΒΔΟΜΑΔΙΑΙΟ - ΔΙΘΕΣΙΟ'!F23="5β-6α")=TRUE,1,IF(OR('ΕΒΔΟΜΑΔΙΑΙΟ - ΔΙΘΕΣΙΟ'!F23="1α",'ΕΒΔΟΜΑΔΙΑΙΟ - ΔΙΘΕΣΙΟ'!F23="2α",'ΕΒΔΟΜΑΔΙΑΙΟ - ΔΙΘΕΣΙΟ'!F23="3α",'ΕΒΔΟΜΑΔΙΑΙΟ - ΔΙΘΕΣΙΟ'!F23="4α",'ΕΒΔΟΜΑΔΙΑΙΟ - ΔΙΘΕΣΙΟ'!F23="5α",'ΕΒΔΟΜΑΔΙΑΙΟ - ΔΙΘΕΣΙΟ'!F23="6α",'ΕΒΔΟΜΑΔΙΑΙΟ - ΔΙΘΕΣΙΟ'!F23="1β",'ΕΒΔΟΜΑΔΙΑΙΟ - ΔΙΘΕΣΙΟ'!F23="2β",'ΕΒΔΟΜΑΔΙΑΙΟ - ΔΙΘΕΣΙΟ'!F23="3β",'ΕΒΔΟΜΑΔΙΑΙΟ - ΔΙΘΕΣΙΟ'!F23="4β",'ΕΒΔΟΜΑΔΙΑΙΟ - ΔΙΘΕΣΙΟ'!F23="5β",'ΕΒΔΟΜΑΔΙΑΙΟ - ΔΙΘΕΣΙΟ'!F23="6β")=TRUE,0.5,0))))</f>
        <v>0</v>
      </c>
      <c r="G17" s="7">
        <f t="shared" si="3"/>
        <v>0</v>
      </c>
      <c r="H17" s="7"/>
      <c r="I17" s="2"/>
      <c r="J17"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K17"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L17"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M17"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N17"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O17" s="7" t="e">
        <f t="shared" si="2"/>
        <v>#REF!</v>
      </c>
      <c r="P17" s="7"/>
      <c r="Q17" s="2"/>
      <c r="R17"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S17"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T17"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U17"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V17"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W17" s="7" t="e">
        <f t="shared" si="1"/>
        <v>#REF!</v>
      </c>
      <c r="X17" s="2"/>
      <c r="Y17" s="2"/>
      <c r="Z17" s="2"/>
      <c r="AA17" s="2">
        <f>IF(OR('ΕΒΔΟΜΑΔΙΑΙΟ - ΔΙΘΕΣΙΟ'!M23="1-2",'ΕΒΔΟΜΑΔΙΑΙΟ - ΔΙΘΕΣΙΟ'!M23="2-3",'ΕΒΔΟΜΑΔΙΑΙΟ - ΔΙΘΕΣΙΟ'!M23="3-4",'ΕΒΔΟΜΑΔΙΑΙΟ - ΔΙΘΕΣΙΟ'!M23="4-5",'ΕΒΔΟΜΑΔΙΑΙΟ - ΔΙΘΕΣΙΟ'!M23="5-6")=TRUE,2,IF(OR('ΕΒΔΟΜΑΔΙΑΙΟ - ΔΙΘΕΣΙΟ'!M23=1,'ΕΒΔΟΜΑΔΙΑΙΟ - ΔΙΘΕΣΙΟ'!M23=2,'ΕΒΔΟΜΑΔΙΑΙΟ - ΔΙΘΕΣΙΟ'!M23=3,'ΕΒΔΟΜΑΔΙΑΙΟ - ΔΙΘΕΣΙΟ'!M23=4,'ΕΒΔΟΜΑΔΙΑΙΟ - ΔΙΘΕΣΙΟ'!M23=5,'ΕΒΔΟΜΑΔΙΑΙΟ - ΔΙΘΕΣΙΟ'!M23=6)=TRUE,1,IF(OR('ΕΒΔΟΜΑΔΙΑΙΟ - ΔΙΘΕΣΙΟ'!M23="1β-2α",'ΕΒΔΟΜΑΔΙΑΙΟ - ΔΙΘΕΣΙΟ'!M23="2β-3α",'ΕΒΔΟΜΑΔΙΑΙΟ - ΔΙΘΕΣΙΟ'!M23="3β-4α",'ΕΒΔΟΜΑΔΙΑΙΟ - ΔΙΘΕΣΙΟ'!M23="4β-5α",'ΕΒΔΟΜΑΔΙΑΙΟ - ΔΙΘΕΣΙΟ'!M23="5β-6α")=TRUE,1,IF(OR('ΕΒΔΟΜΑΔΙΑΙΟ - ΔΙΘΕΣΙΟ'!M23="1α",'ΕΒΔΟΜΑΔΙΑΙΟ - ΔΙΘΕΣΙΟ'!M23="2α",'ΕΒΔΟΜΑΔΙΑΙΟ - ΔΙΘΕΣΙΟ'!M23="3α",'ΕΒΔΟΜΑΔΙΑΙΟ - ΔΙΘΕΣΙΟ'!M23="4α",'ΕΒΔΟΜΑΔΙΑΙΟ - ΔΙΘΕΣΙΟ'!M23="5α",'ΕΒΔΟΜΑΔΙΑΙΟ - ΔΙΘΕΣΙΟ'!M23="6α",'ΕΒΔΟΜΑΔΙΑΙΟ - ΔΙΘΕΣΙΟ'!M23="1β",'ΕΒΔΟΜΑΔΙΑΙΟ - ΔΙΘΕΣΙΟ'!M23="2β",'ΕΒΔΟΜΑΔΙΑΙΟ - ΔΙΘΕΣΙΟ'!M23="3β",'ΕΒΔΟΜΑΔΙΑΙΟ - ΔΙΘΕΣΙΟ'!M23="4β",'ΕΒΔΟΜΑΔΙΑΙΟ - ΔΙΘΕΣΙΟ'!M23="5β",'ΕΒΔΟΜΑΔΙΑΙΟ - ΔΙΘΕΣΙΟ'!M23="6β")=TRUE,0.5,0))))</f>
        <v>0</v>
      </c>
      <c r="AB17" s="2"/>
      <c r="AC17" s="2">
        <f>IF(OR('ΕΒΔΟΜΑΔΙΑΙΟ - ΔΙΘΕΣΙΟ'!O23="1-2",'ΕΒΔΟΜΑΔΙΑΙΟ - ΔΙΘΕΣΙΟ'!O23="2-3",'ΕΒΔΟΜΑΔΙΑΙΟ - ΔΙΘΕΣΙΟ'!O23="3-4",'ΕΒΔΟΜΑΔΙΑΙΟ - ΔΙΘΕΣΙΟ'!O23="4-5",'ΕΒΔΟΜΑΔΙΑΙΟ - ΔΙΘΕΣΙΟ'!O23="5-6")=TRUE,2,IF(OR('ΕΒΔΟΜΑΔΙΑΙΟ - ΔΙΘΕΣΙΟ'!O23=1,'ΕΒΔΟΜΑΔΙΑΙΟ - ΔΙΘΕΣΙΟ'!O23=2,'ΕΒΔΟΜΑΔΙΑΙΟ - ΔΙΘΕΣΙΟ'!O23=3,'ΕΒΔΟΜΑΔΙΑΙΟ - ΔΙΘΕΣΙΟ'!O23=4,'ΕΒΔΟΜΑΔΙΑΙΟ - ΔΙΘΕΣΙΟ'!O23=5,'ΕΒΔΟΜΑΔΙΑΙΟ - ΔΙΘΕΣΙΟ'!O23=6)=TRUE,1,IF(OR('ΕΒΔΟΜΑΔΙΑΙΟ - ΔΙΘΕΣΙΟ'!O23="1β-2α",'ΕΒΔΟΜΑΔΙΑΙΟ - ΔΙΘΕΣΙΟ'!O23="2β-3α",'ΕΒΔΟΜΑΔΙΑΙΟ - ΔΙΘΕΣΙΟ'!O23="3β-4α",'ΕΒΔΟΜΑΔΙΑΙΟ - ΔΙΘΕΣΙΟ'!O23="4β-5α",'ΕΒΔΟΜΑΔΙΑΙΟ - ΔΙΘΕΣΙΟ'!O23="5β-6α")=TRUE,1,IF(OR('ΕΒΔΟΜΑΔΙΑΙΟ - ΔΙΘΕΣΙΟ'!O23="1α",'ΕΒΔΟΜΑΔΙΑΙΟ - ΔΙΘΕΣΙΟ'!O23="2α",'ΕΒΔΟΜΑΔΙΑΙΟ - ΔΙΘΕΣΙΟ'!O23="3α",'ΕΒΔΟΜΑΔΙΑΙΟ - ΔΙΘΕΣΙΟ'!O23="4α",'ΕΒΔΟΜΑΔΙΑΙΟ - ΔΙΘΕΣΙΟ'!O23="5α",'ΕΒΔΟΜΑΔΙΑΙΟ - ΔΙΘΕΣΙΟ'!O23="6α",'ΕΒΔΟΜΑΔΙΑΙΟ - ΔΙΘΕΣΙΟ'!O23="1β",'ΕΒΔΟΜΑΔΙΑΙΟ - ΔΙΘΕΣΙΟ'!O23="2β",'ΕΒΔΟΜΑΔΙΑΙΟ - ΔΙΘΕΣΙΟ'!O23="3β",'ΕΒΔΟΜΑΔΙΑΙΟ - ΔΙΘΕΣΙΟ'!O23="4β",'ΕΒΔΟΜΑΔΙΑΙΟ - ΔΙΘΕΣΙΟ'!O23="5β",'ΕΒΔΟΜΑΔΙΑΙΟ - ΔΙΘΕΣΙΟ'!O23="6β")=TRUE,0.5,0))))</f>
        <v>0</v>
      </c>
      <c r="AD17" s="2"/>
      <c r="AE17" s="2">
        <f>IF(OR('ΕΒΔΟΜΑΔΙΑΙΟ - ΔΙΘΕΣΙΟ'!Q23="1-2",'ΕΒΔΟΜΑΔΙΑΙΟ - ΔΙΘΕΣΙΟ'!Q23="2-3",'ΕΒΔΟΜΑΔΙΑΙΟ - ΔΙΘΕΣΙΟ'!Q23="3-4",'ΕΒΔΟΜΑΔΙΑΙΟ - ΔΙΘΕΣΙΟ'!Q23="4-5",'ΕΒΔΟΜΑΔΙΑΙΟ - ΔΙΘΕΣΙΟ'!Q23="5-6")=TRUE,2,IF(OR('ΕΒΔΟΜΑΔΙΑΙΟ - ΔΙΘΕΣΙΟ'!Q23=1,'ΕΒΔΟΜΑΔΙΑΙΟ - ΔΙΘΕΣΙΟ'!Q23=2,'ΕΒΔΟΜΑΔΙΑΙΟ - ΔΙΘΕΣΙΟ'!Q23=3,'ΕΒΔΟΜΑΔΙΑΙΟ - ΔΙΘΕΣΙΟ'!Q23=4,'ΕΒΔΟΜΑΔΙΑΙΟ - ΔΙΘΕΣΙΟ'!Q23=5,'ΕΒΔΟΜΑΔΙΑΙΟ - ΔΙΘΕΣΙΟ'!Q23=6)=TRUE,1,IF(OR('ΕΒΔΟΜΑΔΙΑΙΟ - ΔΙΘΕΣΙΟ'!Q23="1β-2α",'ΕΒΔΟΜΑΔΙΑΙΟ - ΔΙΘΕΣΙΟ'!Q23="2β-3α",'ΕΒΔΟΜΑΔΙΑΙΟ - ΔΙΘΕΣΙΟ'!Q23="3β-4α",'ΕΒΔΟΜΑΔΙΑΙΟ - ΔΙΘΕΣΙΟ'!Q23="4β-5α",'ΕΒΔΟΜΑΔΙΑΙΟ - ΔΙΘΕΣΙΟ'!Q23="5β-6α")=TRUE,1,IF(OR('ΕΒΔΟΜΑΔΙΑΙΟ - ΔΙΘΕΣΙΟ'!Q23="1α",'ΕΒΔΟΜΑΔΙΑΙΟ - ΔΙΘΕΣΙΟ'!Q23="2α",'ΕΒΔΟΜΑΔΙΑΙΟ - ΔΙΘΕΣΙΟ'!Q23="3α",'ΕΒΔΟΜΑΔΙΑΙΟ - ΔΙΘΕΣΙΟ'!Q23="4α",'ΕΒΔΟΜΑΔΙΑΙΟ - ΔΙΘΕΣΙΟ'!Q23="5α",'ΕΒΔΟΜΑΔΙΑΙΟ - ΔΙΘΕΣΙΟ'!Q23="6α",'ΕΒΔΟΜΑΔΙΑΙΟ - ΔΙΘΕΣΙΟ'!Q23="1β",'ΕΒΔΟΜΑΔΙΑΙΟ - ΔΙΘΕΣΙΟ'!Q23="2β",'ΕΒΔΟΜΑΔΙΑΙΟ - ΔΙΘΕΣΙΟ'!Q23="3β",'ΕΒΔΟΜΑΔΙΑΙΟ - ΔΙΘΕΣΙΟ'!Q23="4β",'ΕΒΔΟΜΑΔΙΑΙΟ - ΔΙΘΕΣΙΟ'!Q23="5β",'ΕΒΔΟΜΑΔΙΑΙΟ - ΔΙΘΕΣΙΟ'!Q23="6β")=TRUE,0.5,0))))</f>
        <v>0</v>
      </c>
      <c r="AF17" s="2"/>
      <c r="AG17" s="2">
        <f>IF(OR('ΕΒΔΟΜΑΔΙΑΙΟ - ΔΙΘΕΣΙΟ'!S23="1-2",'ΕΒΔΟΜΑΔΙΑΙΟ - ΔΙΘΕΣΙΟ'!S23="2-3",'ΕΒΔΟΜΑΔΙΑΙΟ - ΔΙΘΕΣΙΟ'!S23="3-4",'ΕΒΔΟΜΑΔΙΑΙΟ - ΔΙΘΕΣΙΟ'!S23="4-5",'ΕΒΔΟΜΑΔΙΑΙΟ - ΔΙΘΕΣΙΟ'!S23="5-6")=TRUE,2,IF(OR('ΕΒΔΟΜΑΔΙΑΙΟ - ΔΙΘΕΣΙΟ'!S23=1,'ΕΒΔΟΜΑΔΙΑΙΟ - ΔΙΘΕΣΙΟ'!S23=2,'ΕΒΔΟΜΑΔΙΑΙΟ - ΔΙΘΕΣΙΟ'!S23=3,'ΕΒΔΟΜΑΔΙΑΙΟ - ΔΙΘΕΣΙΟ'!S23=4,'ΕΒΔΟΜΑΔΙΑΙΟ - ΔΙΘΕΣΙΟ'!S23=5,'ΕΒΔΟΜΑΔΙΑΙΟ - ΔΙΘΕΣΙΟ'!S23=6)=TRUE,1,IF(OR('ΕΒΔΟΜΑΔΙΑΙΟ - ΔΙΘΕΣΙΟ'!S23="1β-2α",'ΕΒΔΟΜΑΔΙΑΙΟ - ΔΙΘΕΣΙΟ'!S23="2β-3α",'ΕΒΔΟΜΑΔΙΑΙΟ - ΔΙΘΕΣΙΟ'!S23="3β-4α",'ΕΒΔΟΜΑΔΙΑΙΟ - ΔΙΘΕΣΙΟ'!S23="4β-5α",'ΕΒΔΟΜΑΔΙΑΙΟ - ΔΙΘΕΣΙΟ'!S23="5β-6α")=TRUE,1,IF(OR('ΕΒΔΟΜΑΔΙΑΙΟ - ΔΙΘΕΣΙΟ'!S23="1α",'ΕΒΔΟΜΑΔΙΑΙΟ - ΔΙΘΕΣΙΟ'!S23="2α",'ΕΒΔΟΜΑΔΙΑΙΟ - ΔΙΘΕΣΙΟ'!S23="3α",'ΕΒΔΟΜΑΔΙΑΙΟ - ΔΙΘΕΣΙΟ'!S23="4α",'ΕΒΔΟΜΑΔΙΑΙΟ - ΔΙΘΕΣΙΟ'!S23="5α",'ΕΒΔΟΜΑΔΙΑΙΟ - ΔΙΘΕΣΙΟ'!S23="6α",'ΕΒΔΟΜΑΔΙΑΙΟ - ΔΙΘΕΣΙΟ'!S23="1β",'ΕΒΔΟΜΑΔΙΑΙΟ - ΔΙΘΕΣΙΟ'!S23="2β",'ΕΒΔΟΜΑΔΙΑΙΟ - ΔΙΘΕΣΙΟ'!S23="3β",'ΕΒΔΟΜΑΔΙΑΙΟ - ΔΙΘΕΣΙΟ'!S23="4β",'ΕΒΔΟΜΑΔΙΑΙΟ - ΔΙΘΕΣΙΟ'!S23="5β",'ΕΒΔΟΜΑΔΙΑΙΟ - ΔΙΘΕΣΙΟ'!S23="6β")=TRUE,0.5,0))))</f>
        <v>0</v>
      </c>
      <c r="AH17" s="2"/>
      <c r="AI17" s="2">
        <f>IF(OR('ΕΒΔΟΜΑΔΙΑΙΟ - ΔΙΘΕΣΙΟ'!U23="1-2",'ΕΒΔΟΜΑΔΙΑΙΟ - ΔΙΘΕΣΙΟ'!U23="2-3",'ΕΒΔΟΜΑΔΙΑΙΟ - ΔΙΘΕΣΙΟ'!U23="3-4",'ΕΒΔΟΜΑΔΙΑΙΟ - ΔΙΘΕΣΙΟ'!U23="4-5",'ΕΒΔΟΜΑΔΙΑΙΟ - ΔΙΘΕΣΙΟ'!U23="5-6")=TRUE,2,IF(OR('ΕΒΔΟΜΑΔΙΑΙΟ - ΔΙΘΕΣΙΟ'!U23=1,'ΕΒΔΟΜΑΔΙΑΙΟ - ΔΙΘΕΣΙΟ'!U23=2,'ΕΒΔΟΜΑΔΙΑΙΟ - ΔΙΘΕΣΙΟ'!U23=3,'ΕΒΔΟΜΑΔΙΑΙΟ - ΔΙΘΕΣΙΟ'!U23=4,'ΕΒΔΟΜΑΔΙΑΙΟ - ΔΙΘΕΣΙΟ'!U23=5,'ΕΒΔΟΜΑΔΙΑΙΟ - ΔΙΘΕΣΙΟ'!U23=6)=TRUE,1,IF(OR('ΕΒΔΟΜΑΔΙΑΙΟ - ΔΙΘΕΣΙΟ'!U23="1β-2α",'ΕΒΔΟΜΑΔΙΑΙΟ - ΔΙΘΕΣΙΟ'!U23="2β-3α",'ΕΒΔΟΜΑΔΙΑΙΟ - ΔΙΘΕΣΙΟ'!U23="3β-4α",'ΕΒΔΟΜΑΔΙΑΙΟ - ΔΙΘΕΣΙΟ'!U23="4β-5α",'ΕΒΔΟΜΑΔΙΑΙΟ - ΔΙΘΕΣΙΟ'!U23="5β-6α")=TRUE,1,IF(OR('ΕΒΔΟΜΑΔΙΑΙΟ - ΔΙΘΕΣΙΟ'!U23="1α",'ΕΒΔΟΜΑΔΙΑΙΟ - ΔΙΘΕΣΙΟ'!U23="2α",'ΕΒΔΟΜΑΔΙΑΙΟ - ΔΙΘΕΣΙΟ'!U23="3α",'ΕΒΔΟΜΑΔΙΑΙΟ - ΔΙΘΕΣΙΟ'!U23="4α",'ΕΒΔΟΜΑΔΙΑΙΟ - ΔΙΘΕΣΙΟ'!U23="5α",'ΕΒΔΟΜΑΔΙΑΙΟ - ΔΙΘΕΣΙΟ'!U23="6α",'ΕΒΔΟΜΑΔΙΑΙΟ - ΔΙΘΕΣΙΟ'!U23="1β",'ΕΒΔΟΜΑΔΙΑΙΟ - ΔΙΘΕΣΙΟ'!U23="2β",'ΕΒΔΟΜΑΔΙΑΙΟ - ΔΙΘΕΣΙΟ'!U23="3β",'ΕΒΔΟΜΑΔΙΑΙΟ - ΔΙΘΕΣΙΟ'!U23="4β",'ΕΒΔΟΜΑΔΙΑΙΟ - ΔΙΘΕΣΙΟ'!U23="5β",'ΕΒΔΟΜΑΔΙΑΙΟ - ΔΙΘΕΣΙΟ'!U23="6β")=TRUE,0.5,0))))</f>
        <v>0</v>
      </c>
      <c r="AJ17" s="7">
        <f>SUM(AA17,AC17,AE17,AG17,AI17)</f>
        <v>0</v>
      </c>
      <c r="CH17" s="4" t="s">
        <v>69</v>
      </c>
    </row>
    <row r="18" spans="1:86" ht="12.75">
      <c r="A18" s="8" t="s">
        <v>96</v>
      </c>
      <c r="B18" s="2">
        <f>IF(OR('ΕΒΔΟΜΑΔΙΑΙΟ - ΔΙΘΕΣΙΟ'!B24="1-2",'ΕΒΔΟΜΑΔΙΑΙΟ - ΔΙΘΕΣΙΟ'!B24="2-3",'ΕΒΔΟΜΑΔΙΑΙΟ - ΔΙΘΕΣΙΟ'!B24="3-4",'ΕΒΔΟΜΑΔΙΑΙΟ - ΔΙΘΕΣΙΟ'!B24="4-5",'ΕΒΔΟΜΑΔΙΑΙΟ - ΔΙΘΕΣΙΟ'!B24="5-6")=TRUE,2,IF(OR('ΕΒΔΟΜΑΔΙΑΙΟ - ΔΙΘΕΣΙΟ'!B24=1,'ΕΒΔΟΜΑΔΙΑΙΟ - ΔΙΘΕΣΙΟ'!B24=2,'ΕΒΔΟΜΑΔΙΑΙΟ - ΔΙΘΕΣΙΟ'!B24=3,'ΕΒΔΟΜΑΔΙΑΙΟ - ΔΙΘΕΣΙΟ'!B24=4,'ΕΒΔΟΜΑΔΙΑΙΟ - ΔΙΘΕΣΙΟ'!B24=5,'ΕΒΔΟΜΑΔΙΑΙΟ - ΔΙΘΕΣΙΟ'!B24=6)=TRUE,1,IF(OR('ΕΒΔΟΜΑΔΙΑΙΟ - ΔΙΘΕΣΙΟ'!B24="1β-2α",'ΕΒΔΟΜΑΔΙΑΙΟ - ΔΙΘΕΣΙΟ'!B24="2β-3α",'ΕΒΔΟΜΑΔΙΑΙΟ - ΔΙΘΕΣΙΟ'!B24="3β-4α",'ΕΒΔΟΜΑΔΙΑΙΟ - ΔΙΘΕΣΙΟ'!B24="4β-5α",'ΕΒΔΟΜΑΔΙΑΙΟ - ΔΙΘΕΣΙΟ'!B24="5β-6α")=TRUE,1,IF(OR('ΕΒΔΟΜΑΔΙΑΙΟ - ΔΙΘΕΣΙΟ'!B24="1α",'ΕΒΔΟΜΑΔΙΑΙΟ - ΔΙΘΕΣΙΟ'!B24="2α",'ΕΒΔΟΜΑΔΙΑΙΟ - ΔΙΘΕΣΙΟ'!B24="3α",'ΕΒΔΟΜΑΔΙΑΙΟ - ΔΙΘΕΣΙΟ'!B24="4α",'ΕΒΔΟΜΑΔΙΑΙΟ - ΔΙΘΕΣΙΟ'!B24="5α",'ΕΒΔΟΜΑΔΙΑΙΟ - ΔΙΘΕΣΙΟ'!B24="6α",'ΕΒΔΟΜΑΔΙΑΙΟ - ΔΙΘΕΣΙΟ'!B24="1β",'ΕΒΔΟΜΑΔΙΑΙΟ - ΔΙΘΕΣΙΟ'!B24="2β",'ΕΒΔΟΜΑΔΙΑΙΟ - ΔΙΘΕΣΙΟ'!B24="3β",'ΕΒΔΟΜΑΔΙΑΙΟ - ΔΙΘΕΣΙΟ'!B24="4β",'ΕΒΔΟΜΑΔΙΑΙΟ - ΔΙΘΕΣΙΟ'!B24="5β",'ΕΒΔΟΜΑΔΙΑΙΟ - ΔΙΘΕΣΙΟ'!B24="6β")=TRUE,0.5,0))))</f>
        <v>0</v>
      </c>
      <c r="C18" s="2">
        <f>IF(OR('ΕΒΔΟΜΑΔΙΑΙΟ - ΔΙΘΕΣΙΟ'!C24="1-2",'ΕΒΔΟΜΑΔΙΑΙΟ - ΔΙΘΕΣΙΟ'!C24="2-3",'ΕΒΔΟΜΑΔΙΑΙΟ - ΔΙΘΕΣΙΟ'!C24="3-4",'ΕΒΔΟΜΑΔΙΑΙΟ - ΔΙΘΕΣΙΟ'!C24="4-5",'ΕΒΔΟΜΑΔΙΑΙΟ - ΔΙΘΕΣΙΟ'!C24="5-6")=TRUE,2,IF(OR('ΕΒΔΟΜΑΔΙΑΙΟ - ΔΙΘΕΣΙΟ'!C24=1,'ΕΒΔΟΜΑΔΙΑΙΟ - ΔΙΘΕΣΙΟ'!C24=2,'ΕΒΔΟΜΑΔΙΑΙΟ - ΔΙΘΕΣΙΟ'!C24=3,'ΕΒΔΟΜΑΔΙΑΙΟ - ΔΙΘΕΣΙΟ'!C24=4,'ΕΒΔΟΜΑΔΙΑΙΟ - ΔΙΘΕΣΙΟ'!C24=5,'ΕΒΔΟΜΑΔΙΑΙΟ - ΔΙΘΕΣΙΟ'!C24=6)=TRUE,1,IF(OR('ΕΒΔΟΜΑΔΙΑΙΟ - ΔΙΘΕΣΙΟ'!C24="1β-2α",'ΕΒΔΟΜΑΔΙΑΙΟ - ΔΙΘΕΣΙΟ'!C24="2β-3α",'ΕΒΔΟΜΑΔΙΑΙΟ - ΔΙΘΕΣΙΟ'!C24="3β-4α",'ΕΒΔΟΜΑΔΙΑΙΟ - ΔΙΘΕΣΙΟ'!C24="4β-5α",'ΕΒΔΟΜΑΔΙΑΙΟ - ΔΙΘΕΣΙΟ'!C24="5β-6α")=TRUE,1,IF(OR('ΕΒΔΟΜΑΔΙΑΙΟ - ΔΙΘΕΣΙΟ'!C24="1α",'ΕΒΔΟΜΑΔΙΑΙΟ - ΔΙΘΕΣΙΟ'!C24="2α",'ΕΒΔΟΜΑΔΙΑΙΟ - ΔΙΘΕΣΙΟ'!C24="3α",'ΕΒΔΟΜΑΔΙΑΙΟ - ΔΙΘΕΣΙΟ'!C24="4α",'ΕΒΔΟΜΑΔΙΑΙΟ - ΔΙΘΕΣΙΟ'!C24="5α",'ΕΒΔΟΜΑΔΙΑΙΟ - ΔΙΘΕΣΙΟ'!C24="6α",'ΕΒΔΟΜΑΔΙΑΙΟ - ΔΙΘΕΣΙΟ'!C24="1β",'ΕΒΔΟΜΑΔΙΑΙΟ - ΔΙΘΕΣΙΟ'!C24="2β",'ΕΒΔΟΜΑΔΙΑΙΟ - ΔΙΘΕΣΙΟ'!C24="3β",'ΕΒΔΟΜΑΔΙΑΙΟ - ΔΙΘΕΣΙΟ'!C24="4β",'ΕΒΔΟΜΑΔΙΑΙΟ - ΔΙΘΕΣΙΟ'!C24="5β",'ΕΒΔΟΜΑΔΙΑΙΟ - ΔΙΘΕΣΙΟ'!C24="6β")=TRUE,0.5,0))))</f>
        <v>0</v>
      </c>
      <c r="D18" s="2">
        <f>IF(OR('ΕΒΔΟΜΑΔΙΑΙΟ - ΔΙΘΕΣΙΟ'!D24="1-2",'ΕΒΔΟΜΑΔΙΑΙΟ - ΔΙΘΕΣΙΟ'!D24="2-3",'ΕΒΔΟΜΑΔΙΑΙΟ - ΔΙΘΕΣΙΟ'!D24="3-4",'ΕΒΔΟΜΑΔΙΑΙΟ - ΔΙΘΕΣΙΟ'!D24="4-5",'ΕΒΔΟΜΑΔΙΑΙΟ - ΔΙΘΕΣΙΟ'!D24="5-6")=TRUE,2,IF(OR('ΕΒΔΟΜΑΔΙΑΙΟ - ΔΙΘΕΣΙΟ'!D24=1,'ΕΒΔΟΜΑΔΙΑΙΟ - ΔΙΘΕΣΙΟ'!D24=2,'ΕΒΔΟΜΑΔΙΑΙΟ - ΔΙΘΕΣΙΟ'!D24=3,'ΕΒΔΟΜΑΔΙΑΙΟ - ΔΙΘΕΣΙΟ'!D24=4,'ΕΒΔΟΜΑΔΙΑΙΟ - ΔΙΘΕΣΙΟ'!D24=5,'ΕΒΔΟΜΑΔΙΑΙΟ - ΔΙΘΕΣΙΟ'!D24=6)=TRUE,1,IF(OR('ΕΒΔΟΜΑΔΙΑΙΟ - ΔΙΘΕΣΙΟ'!D24="1β-2α",'ΕΒΔΟΜΑΔΙΑΙΟ - ΔΙΘΕΣΙΟ'!D24="2β-3α",'ΕΒΔΟΜΑΔΙΑΙΟ - ΔΙΘΕΣΙΟ'!D24="3β-4α",'ΕΒΔΟΜΑΔΙΑΙΟ - ΔΙΘΕΣΙΟ'!D24="4β-5α",'ΕΒΔΟΜΑΔΙΑΙΟ - ΔΙΘΕΣΙΟ'!D24="5β-6α")=TRUE,1,IF(OR('ΕΒΔΟΜΑΔΙΑΙΟ - ΔΙΘΕΣΙΟ'!D24="1α",'ΕΒΔΟΜΑΔΙΑΙΟ - ΔΙΘΕΣΙΟ'!D24="2α",'ΕΒΔΟΜΑΔΙΑΙΟ - ΔΙΘΕΣΙΟ'!D24="3α",'ΕΒΔΟΜΑΔΙΑΙΟ - ΔΙΘΕΣΙΟ'!D24="4α",'ΕΒΔΟΜΑΔΙΑΙΟ - ΔΙΘΕΣΙΟ'!D24="5α",'ΕΒΔΟΜΑΔΙΑΙΟ - ΔΙΘΕΣΙΟ'!D24="6α",'ΕΒΔΟΜΑΔΙΑΙΟ - ΔΙΘΕΣΙΟ'!D24="1β",'ΕΒΔΟΜΑΔΙΑΙΟ - ΔΙΘΕΣΙΟ'!D24="2β",'ΕΒΔΟΜΑΔΙΑΙΟ - ΔΙΘΕΣΙΟ'!D24="3β",'ΕΒΔΟΜΑΔΙΑΙΟ - ΔΙΘΕΣΙΟ'!D24="4β",'ΕΒΔΟΜΑΔΙΑΙΟ - ΔΙΘΕΣΙΟ'!D24="5β",'ΕΒΔΟΜΑΔΙΑΙΟ - ΔΙΘΕΣΙΟ'!D24="6β")=TRUE,0.5,0))))</f>
        <v>0</v>
      </c>
      <c r="E18" s="2">
        <f>IF(OR('ΕΒΔΟΜΑΔΙΑΙΟ - ΔΙΘΕΣΙΟ'!E24="1-2",'ΕΒΔΟΜΑΔΙΑΙΟ - ΔΙΘΕΣΙΟ'!E24="2-3",'ΕΒΔΟΜΑΔΙΑΙΟ - ΔΙΘΕΣΙΟ'!E24="3-4",'ΕΒΔΟΜΑΔΙΑΙΟ - ΔΙΘΕΣΙΟ'!E24="4-5",'ΕΒΔΟΜΑΔΙΑΙΟ - ΔΙΘΕΣΙΟ'!E24="5-6")=TRUE,2,IF(OR('ΕΒΔΟΜΑΔΙΑΙΟ - ΔΙΘΕΣΙΟ'!E24=1,'ΕΒΔΟΜΑΔΙΑΙΟ - ΔΙΘΕΣΙΟ'!E24=2,'ΕΒΔΟΜΑΔΙΑΙΟ - ΔΙΘΕΣΙΟ'!E24=3,'ΕΒΔΟΜΑΔΙΑΙΟ - ΔΙΘΕΣΙΟ'!E24=4,'ΕΒΔΟΜΑΔΙΑΙΟ - ΔΙΘΕΣΙΟ'!E24=5,'ΕΒΔΟΜΑΔΙΑΙΟ - ΔΙΘΕΣΙΟ'!E24=6)=TRUE,1,IF(OR('ΕΒΔΟΜΑΔΙΑΙΟ - ΔΙΘΕΣΙΟ'!E24="1β-2α",'ΕΒΔΟΜΑΔΙΑΙΟ - ΔΙΘΕΣΙΟ'!E24="2β-3α",'ΕΒΔΟΜΑΔΙΑΙΟ - ΔΙΘΕΣΙΟ'!E24="3β-4α",'ΕΒΔΟΜΑΔΙΑΙΟ - ΔΙΘΕΣΙΟ'!E24="4β-5α",'ΕΒΔΟΜΑΔΙΑΙΟ - ΔΙΘΕΣΙΟ'!E24="5β-6α")=TRUE,1,IF(OR('ΕΒΔΟΜΑΔΙΑΙΟ - ΔΙΘΕΣΙΟ'!E24="1α",'ΕΒΔΟΜΑΔΙΑΙΟ - ΔΙΘΕΣΙΟ'!E24="2α",'ΕΒΔΟΜΑΔΙΑΙΟ - ΔΙΘΕΣΙΟ'!E24="3α",'ΕΒΔΟΜΑΔΙΑΙΟ - ΔΙΘΕΣΙΟ'!E24="4α",'ΕΒΔΟΜΑΔΙΑΙΟ - ΔΙΘΕΣΙΟ'!E24="5α",'ΕΒΔΟΜΑΔΙΑΙΟ - ΔΙΘΕΣΙΟ'!E24="6α",'ΕΒΔΟΜΑΔΙΑΙΟ - ΔΙΘΕΣΙΟ'!E24="1β",'ΕΒΔΟΜΑΔΙΑΙΟ - ΔΙΘΕΣΙΟ'!E24="2β",'ΕΒΔΟΜΑΔΙΑΙΟ - ΔΙΘΕΣΙΟ'!E24="3β",'ΕΒΔΟΜΑΔΙΑΙΟ - ΔΙΘΕΣΙΟ'!E24="4β",'ΕΒΔΟΜΑΔΙΑΙΟ - ΔΙΘΕΣΙΟ'!E24="5β",'ΕΒΔΟΜΑΔΙΑΙΟ - ΔΙΘΕΣΙΟ'!E24="6β")=TRUE,0.5,0))))</f>
        <v>0</v>
      </c>
      <c r="F18" s="2">
        <f>IF(OR('ΕΒΔΟΜΑΔΙΑΙΟ - ΔΙΘΕΣΙΟ'!F24="1-2",'ΕΒΔΟΜΑΔΙΑΙΟ - ΔΙΘΕΣΙΟ'!F24="2-3",'ΕΒΔΟΜΑΔΙΑΙΟ - ΔΙΘΕΣΙΟ'!F24="3-4",'ΕΒΔΟΜΑΔΙΑΙΟ - ΔΙΘΕΣΙΟ'!F24="4-5",'ΕΒΔΟΜΑΔΙΑΙΟ - ΔΙΘΕΣΙΟ'!F24="5-6")=TRUE,2,IF(OR('ΕΒΔΟΜΑΔΙΑΙΟ - ΔΙΘΕΣΙΟ'!F24=1,'ΕΒΔΟΜΑΔΙΑΙΟ - ΔΙΘΕΣΙΟ'!F24=2,'ΕΒΔΟΜΑΔΙΑΙΟ - ΔΙΘΕΣΙΟ'!F24=3,'ΕΒΔΟΜΑΔΙΑΙΟ - ΔΙΘΕΣΙΟ'!F24=4,'ΕΒΔΟΜΑΔΙΑΙΟ - ΔΙΘΕΣΙΟ'!F24=5,'ΕΒΔΟΜΑΔΙΑΙΟ - ΔΙΘΕΣΙΟ'!F24=6)=TRUE,1,IF(OR('ΕΒΔΟΜΑΔΙΑΙΟ - ΔΙΘΕΣΙΟ'!F24="1β-2α",'ΕΒΔΟΜΑΔΙΑΙΟ - ΔΙΘΕΣΙΟ'!F24="2β-3α",'ΕΒΔΟΜΑΔΙΑΙΟ - ΔΙΘΕΣΙΟ'!F24="3β-4α",'ΕΒΔΟΜΑΔΙΑΙΟ - ΔΙΘΕΣΙΟ'!F24="4β-5α",'ΕΒΔΟΜΑΔΙΑΙΟ - ΔΙΘΕΣΙΟ'!F24="5β-6α")=TRUE,1,IF(OR('ΕΒΔΟΜΑΔΙΑΙΟ - ΔΙΘΕΣΙΟ'!F24="1α",'ΕΒΔΟΜΑΔΙΑΙΟ - ΔΙΘΕΣΙΟ'!F24="2α",'ΕΒΔΟΜΑΔΙΑΙΟ - ΔΙΘΕΣΙΟ'!F24="3α",'ΕΒΔΟΜΑΔΙΑΙΟ - ΔΙΘΕΣΙΟ'!F24="4α",'ΕΒΔΟΜΑΔΙΑΙΟ - ΔΙΘΕΣΙΟ'!F24="5α",'ΕΒΔΟΜΑΔΙΑΙΟ - ΔΙΘΕΣΙΟ'!F24="6α",'ΕΒΔΟΜΑΔΙΑΙΟ - ΔΙΘΕΣΙΟ'!F24="1β",'ΕΒΔΟΜΑΔΙΑΙΟ - ΔΙΘΕΣΙΟ'!F24="2β",'ΕΒΔΟΜΑΔΙΑΙΟ - ΔΙΘΕΣΙΟ'!F24="3β",'ΕΒΔΟΜΑΔΙΑΙΟ - ΔΙΘΕΣΙΟ'!F24="4β",'ΕΒΔΟΜΑΔΙΑΙΟ - ΔΙΘΕΣΙΟ'!F24="5β",'ΕΒΔΟΜΑΔΙΑΙΟ - ΔΙΘΕΣΙΟ'!F24="6β")=TRUE,0.5,0))))</f>
        <v>0</v>
      </c>
      <c r="G18" s="7">
        <f t="shared" si="3"/>
        <v>0</v>
      </c>
      <c r="H18" s="7"/>
      <c r="I18" s="2"/>
      <c r="J18"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K18"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L18"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M18"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N18"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O18" s="7" t="e">
        <f t="shared" si="2"/>
        <v>#REF!</v>
      </c>
      <c r="P18" s="7"/>
      <c r="Q18" s="2"/>
      <c r="R18"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S18"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T18"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U18"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V18"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W18" s="7" t="e">
        <f t="shared" si="1"/>
        <v>#REF!</v>
      </c>
      <c r="X18" s="2"/>
      <c r="Y18" s="2"/>
      <c r="Z18" s="2"/>
      <c r="AA18" s="2">
        <f>IF(OR('ΕΒΔΟΜΑΔΙΑΙΟ - ΔΙΘΕΣΙΟ'!M24="1-2",'ΕΒΔΟΜΑΔΙΑΙΟ - ΔΙΘΕΣΙΟ'!M24="2-3",'ΕΒΔΟΜΑΔΙΑΙΟ - ΔΙΘΕΣΙΟ'!M24="3-4",'ΕΒΔΟΜΑΔΙΑΙΟ - ΔΙΘΕΣΙΟ'!M24="4-5",'ΕΒΔΟΜΑΔΙΑΙΟ - ΔΙΘΕΣΙΟ'!M24="5-6")=TRUE,2,IF(OR('ΕΒΔΟΜΑΔΙΑΙΟ - ΔΙΘΕΣΙΟ'!M24=1,'ΕΒΔΟΜΑΔΙΑΙΟ - ΔΙΘΕΣΙΟ'!M24=2,'ΕΒΔΟΜΑΔΙΑΙΟ - ΔΙΘΕΣΙΟ'!M24=3,'ΕΒΔΟΜΑΔΙΑΙΟ - ΔΙΘΕΣΙΟ'!M24=4,'ΕΒΔΟΜΑΔΙΑΙΟ - ΔΙΘΕΣΙΟ'!M24=5,'ΕΒΔΟΜΑΔΙΑΙΟ - ΔΙΘΕΣΙΟ'!M24=6)=TRUE,1,IF(OR('ΕΒΔΟΜΑΔΙΑΙΟ - ΔΙΘΕΣΙΟ'!M24="1β-2α",'ΕΒΔΟΜΑΔΙΑΙΟ - ΔΙΘΕΣΙΟ'!M24="2β-3α",'ΕΒΔΟΜΑΔΙΑΙΟ - ΔΙΘΕΣΙΟ'!M24="3β-4α",'ΕΒΔΟΜΑΔΙΑΙΟ - ΔΙΘΕΣΙΟ'!M24="4β-5α",'ΕΒΔΟΜΑΔΙΑΙΟ - ΔΙΘΕΣΙΟ'!M24="5β-6α")=TRUE,1,IF(OR('ΕΒΔΟΜΑΔΙΑΙΟ - ΔΙΘΕΣΙΟ'!M24="1α",'ΕΒΔΟΜΑΔΙΑΙΟ - ΔΙΘΕΣΙΟ'!M24="2α",'ΕΒΔΟΜΑΔΙΑΙΟ - ΔΙΘΕΣΙΟ'!M24="3α",'ΕΒΔΟΜΑΔΙΑΙΟ - ΔΙΘΕΣΙΟ'!M24="4α",'ΕΒΔΟΜΑΔΙΑΙΟ - ΔΙΘΕΣΙΟ'!M24="5α",'ΕΒΔΟΜΑΔΙΑΙΟ - ΔΙΘΕΣΙΟ'!M24="6α",'ΕΒΔΟΜΑΔΙΑΙΟ - ΔΙΘΕΣΙΟ'!M24="1β",'ΕΒΔΟΜΑΔΙΑΙΟ - ΔΙΘΕΣΙΟ'!M24="2β",'ΕΒΔΟΜΑΔΙΑΙΟ - ΔΙΘΕΣΙΟ'!M24="3β",'ΕΒΔΟΜΑΔΙΑΙΟ - ΔΙΘΕΣΙΟ'!M24="4β",'ΕΒΔΟΜΑΔΙΑΙΟ - ΔΙΘΕΣΙΟ'!M24="5β",'ΕΒΔΟΜΑΔΙΑΙΟ - ΔΙΘΕΣΙΟ'!M24="6β")=TRUE,0.5,0))))</f>
        <v>0</v>
      </c>
      <c r="AB18" s="2"/>
      <c r="AC18" s="2">
        <f>IF(OR('ΕΒΔΟΜΑΔΙΑΙΟ - ΔΙΘΕΣΙΟ'!O24="1-2",'ΕΒΔΟΜΑΔΙΑΙΟ - ΔΙΘΕΣΙΟ'!O24="2-3",'ΕΒΔΟΜΑΔΙΑΙΟ - ΔΙΘΕΣΙΟ'!O24="3-4",'ΕΒΔΟΜΑΔΙΑΙΟ - ΔΙΘΕΣΙΟ'!O24="4-5",'ΕΒΔΟΜΑΔΙΑΙΟ - ΔΙΘΕΣΙΟ'!O24="5-6")=TRUE,2,IF(OR('ΕΒΔΟΜΑΔΙΑΙΟ - ΔΙΘΕΣΙΟ'!O24=1,'ΕΒΔΟΜΑΔΙΑΙΟ - ΔΙΘΕΣΙΟ'!O24=2,'ΕΒΔΟΜΑΔΙΑΙΟ - ΔΙΘΕΣΙΟ'!O24=3,'ΕΒΔΟΜΑΔΙΑΙΟ - ΔΙΘΕΣΙΟ'!O24=4,'ΕΒΔΟΜΑΔΙΑΙΟ - ΔΙΘΕΣΙΟ'!O24=5,'ΕΒΔΟΜΑΔΙΑΙΟ - ΔΙΘΕΣΙΟ'!O24=6)=TRUE,1,IF(OR('ΕΒΔΟΜΑΔΙΑΙΟ - ΔΙΘΕΣΙΟ'!O24="1β-2α",'ΕΒΔΟΜΑΔΙΑΙΟ - ΔΙΘΕΣΙΟ'!O24="2β-3α",'ΕΒΔΟΜΑΔΙΑΙΟ - ΔΙΘΕΣΙΟ'!O24="3β-4α",'ΕΒΔΟΜΑΔΙΑΙΟ - ΔΙΘΕΣΙΟ'!O24="4β-5α",'ΕΒΔΟΜΑΔΙΑΙΟ - ΔΙΘΕΣΙΟ'!O24="5β-6α")=TRUE,1,IF(OR('ΕΒΔΟΜΑΔΙΑΙΟ - ΔΙΘΕΣΙΟ'!O24="1α",'ΕΒΔΟΜΑΔΙΑΙΟ - ΔΙΘΕΣΙΟ'!O24="2α",'ΕΒΔΟΜΑΔΙΑΙΟ - ΔΙΘΕΣΙΟ'!O24="3α",'ΕΒΔΟΜΑΔΙΑΙΟ - ΔΙΘΕΣΙΟ'!O24="4α",'ΕΒΔΟΜΑΔΙΑΙΟ - ΔΙΘΕΣΙΟ'!O24="5α",'ΕΒΔΟΜΑΔΙΑΙΟ - ΔΙΘΕΣΙΟ'!O24="6α",'ΕΒΔΟΜΑΔΙΑΙΟ - ΔΙΘΕΣΙΟ'!O24="1β",'ΕΒΔΟΜΑΔΙΑΙΟ - ΔΙΘΕΣΙΟ'!O24="2β",'ΕΒΔΟΜΑΔΙΑΙΟ - ΔΙΘΕΣΙΟ'!O24="3β",'ΕΒΔΟΜΑΔΙΑΙΟ - ΔΙΘΕΣΙΟ'!O24="4β",'ΕΒΔΟΜΑΔΙΑΙΟ - ΔΙΘΕΣΙΟ'!O24="5β",'ΕΒΔΟΜΑΔΙΑΙΟ - ΔΙΘΕΣΙΟ'!O24="6β")=TRUE,0.5,0))))</f>
        <v>0</v>
      </c>
      <c r="AD18" s="2"/>
      <c r="AE18" s="2">
        <f>IF(OR('ΕΒΔΟΜΑΔΙΑΙΟ - ΔΙΘΕΣΙΟ'!Q24="1-2",'ΕΒΔΟΜΑΔΙΑΙΟ - ΔΙΘΕΣΙΟ'!Q24="2-3",'ΕΒΔΟΜΑΔΙΑΙΟ - ΔΙΘΕΣΙΟ'!Q24="3-4",'ΕΒΔΟΜΑΔΙΑΙΟ - ΔΙΘΕΣΙΟ'!Q24="4-5",'ΕΒΔΟΜΑΔΙΑΙΟ - ΔΙΘΕΣΙΟ'!Q24="5-6")=TRUE,2,IF(OR('ΕΒΔΟΜΑΔΙΑΙΟ - ΔΙΘΕΣΙΟ'!Q24=1,'ΕΒΔΟΜΑΔΙΑΙΟ - ΔΙΘΕΣΙΟ'!Q24=2,'ΕΒΔΟΜΑΔΙΑΙΟ - ΔΙΘΕΣΙΟ'!Q24=3,'ΕΒΔΟΜΑΔΙΑΙΟ - ΔΙΘΕΣΙΟ'!Q24=4,'ΕΒΔΟΜΑΔΙΑΙΟ - ΔΙΘΕΣΙΟ'!Q24=5,'ΕΒΔΟΜΑΔΙΑΙΟ - ΔΙΘΕΣΙΟ'!Q24=6)=TRUE,1,IF(OR('ΕΒΔΟΜΑΔΙΑΙΟ - ΔΙΘΕΣΙΟ'!Q24="1β-2α",'ΕΒΔΟΜΑΔΙΑΙΟ - ΔΙΘΕΣΙΟ'!Q24="2β-3α",'ΕΒΔΟΜΑΔΙΑΙΟ - ΔΙΘΕΣΙΟ'!Q24="3β-4α",'ΕΒΔΟΜΑΔΙΑΙΟ - ΔΙΘΕΣΙΟ'!Q24="4β-5α",'ΕΒΔΟΜΑΔΙΑΙΟ - ΔΙΘΕΣΙΟ'!Q24="5β-6α")=TRUE,1,IF(OR('ΕΒΔΟΜΑΔΙΑΙΟ - ΔΙΘΕΣΙΟ'!Q24="1α",'ΕΒΔΟΜΑΔΙΑΙΟ - ΔΙΘΕΣΙΟ'!Q24="2α",'ΕΒΔΟΜΑΔΙΑΙΟ - ΔΙΘΕΣΙΟ'!Q24="3α",'ΕΒΔΟΜΑΔΙΑΙΟ - ΔΙΘΕΣΙΟ'!Q24="4α",'ΕΒΔΟΜΑΔΙΑΙΟ - ΔΙΘΕΣΙΟ'!Q24="5α",'ΕΒΔΟΜΑΔΙΑΙΟ - ΔΙΘΕΣΙΟ'!Q24="6α",'ΕΒΔΟΜΑΔΙΑΙΟ - ΔΙΘΕΣΙΟ'!Q24="1β",'ΕΒΔΟΜΑΔΙΑΙΟ - ΔΙΘΕΣΙΟ'!Q24="2β",'ΕΒΔΟΜΑΔΙΑΙΟ - ΔΙΘΕΣΙΟ'!Q24="3β",'ΕΒΔΟΜΑΔΙΑΙΟ - ΔΙΘΕΣΙΟ'!Q24="4β",'ΕΒΔΟΜΑΔΙΑΙΟ - ΔΙΘΕΣΙΟ'!Q24="5β",'ΕΒΔΟΜΑΔΙΑΙΟ - ΔΙΘΕΣΙΟ'!Q24="6β")=TRUE,0.5,0))))</f>
        <v>0</v>
      </c>
      <c r="AF18" s="2"/>
      <c r="AG18" s="2">
        <f>IF(OR('ΕΒΔΟΜΑΔΙΑΙΟ - ΔΙΘΕΣΙΟ'!S24="1-2",'ΕΒΔΟΜΑΔΙΑΙΟ - ΔΙΘΕΣΙΟ'!S24="2-3",'ΕΒΔΟΜΑΔΙΑΙΟ - ΔΙΘΕΣΙΟ'!S24="3-4",'ΕΒΔΟΜΑΔΙΑΙΟ - ΔΙΘΕΣΙΟ'!S24="4-5",'ΕΒΔΟΜΑΔΙΑΙΟ - ΔΙΘΕΣΙΟ'!S24="5-6")=TRUE,2,IF(OR('ΕΒΔΟΜΑΔΙΑΙΟ - ΔΙΘΕΣΙΟ'!S24=1,'ΕΒΔΟΜΑΔΙΑΙΟ - ΔΙΘΕΣΙΟ'!S24=2,'ΕΒΔΟΜΑΔΙΑΙΟ - ΔΙΘΕΣΙΟ'!S24=3,'ΕΒΔΟΜΑΔΙΑΙΟ - ΔΙΘΕΣΙΟ'!S24=4,'ΕΒΔΟΜΑΔΙΑΙΟ - ΔΙΘΕΣΙΟ'!S24=5,'ΕΒΔΟΜΑΔΙΑΙΟ - ΔΙΘΕΣΙΟ'!S24=6)=TRUE,1,IF(OR('ΕΒΔΟΜΑΔΙΑΙΟ - ΔΙΘΕΣΙΟ'!S24="1β-2α",'ΕΒΔΟΜΑΔΙΑΙΟ - ΔΙΘΕΣΙΟ'!S24="2β-3α",'ΕΒΔΟΜΑΔΙΑΙΟ - ΔΙΘΕΣΙΟ'!S24="3β-4α",'ΕΒΔΟΜΑΔΙΑΙΟ - ΔΙΘΕΣΙΟ'!S24="4β-5α",'ΕΒΔΟΜΑΔΙΑΙΟ - ΔΙΘΕΣΙΟ'!S24="5β-6α")=TRUE,1,IF(OR('ΕΒΔΟΜΑΔΙΑΙΟ - ΔΙΘΕΣΙΟ'!S24="1α",'ΕΒΔΟΜΑΔΙΑΙΟ - ΔΙΘΕΣΙΟ'!S24="2α",'ΕΒΔΟΜΑΔΙΑΙΟ - ΔΙΘΕΣΙΟ'!S24="3α",'ΕΒΔΟΜΑΔΙΑΙΟ - ΔΙΘΕΣΙΟ'!S24="4α",'ΕΒΔΟΜΑΔΙΑΙΟ - ΔΙΘΕΣΙΟ'!S24="5α",'ΕΒΔΟΜΑΔΙΑΙΟ - ΔΙΘΕΣΙΟ'!S24="6α",'ΕΒΔΟΜΑΔΙΑΙΟ - ΔΙΘΕΣΙΟ'!S24="1β",'ΕΒΔΟΜΑΔΙΑΙΟ - ΔΙΘΕΣΙΟ'!S24="2β",'ΕΒΔΟΜΑΔΙΑΙΟ - ΔΙΘΕΣΙΟ'!S24="3β",'ΕΒΔΟΜΑΔΙΑΙΟ - ΔΙΘΕΣΙΟ'!S24="4β",'ΕΒΔΟΜΑΔΙΑΙΟ - ΔΙΘΕΣΙΟ'!S24="5β",'ΕΒΔΟΜΑΔΙΑΙΟ - ΔΙΘΕΣΙΟ'!S24="6β")=TRUE,0.5,0))))</f>
        <v>0</v>
      </c>
      <c r="AH18" s="2"/>
      <c r="AI18" s="2">
        <f>IF(OR('ΕΒΔΟΜΑΔΙΑΙΟ - ΔΙΘΕΣΙΟ'!U24="1-2",'ΕΒΔΟΜΑΔΙΑΙΟ - ΔΙΘΕΣΙΟ'!U24="2-3",'ΕΒΔΟΜΑΔΙΑΙΟ - ΔΙΘΕΣΙΟ'!U24="3-4",'ΕΒΔΟΜΑΔΙΑΙΟ - ΔΙΘΕΣΙΟ'!U24="4-5",'ΕΒΔΟΜΑΔΙΑΙΟ - ΔΙΘΕΣΙΟ'!U24="5-6")=TRUE,2,IF(OR('ΕΒΔΟΜΑΔΙΑΙΟ - ΔΙΘΕΣΙΟ'!U24=1,'ΕΒΔΟΜΑΔΙΑΙΟ - ΔΙΘΕΣΙΟ'!U24=2,'ΕΒΔΟΜΑΔΙΑΙΟ - ΔΙΘΕΣΙΟ'!U24=3,'ΕΒΔΟΜΑΔΙΑΙΟ - ΔΙΘΕΣΙΟ'!U24=4,'ΕΒΔΟΜΑΔΙΑΙΟ - ΔΙΘΕΣΙΟ'!U24=5,'ΕΒΔΟΜΑΔΙΑΙΟ - ΔΙΘΕΣΙΟ'!U24=6)=TRUE,1,IF(OR('ΕΒΔΟΜΑΔΙΑΙΟ - ΔΙΘΕΣΙΟ'!U24="1β-2α",'ΕΒΔΟΜΑΔΙΑΙΟ - ΔΙΘΕΣΙΟ'!U24="2β-3α",'ΕΒΔΟΜΑΔΙΑΙΟ - ΔΙΘΕΣΙΟ'!U24="3β-4α",'ΕΒΔΟΜΑΔΙΑΙΟ - ΔΙΘΕΣΙΟ'!U24="4β-5α",'ΕΒΔΟΜΑΔΙΑΙΟ - ΔΙΘΕΣΙΟ'!U24="5β-6α")=TRUE,1,IF(OR('ΕΒΔΟΜΑΔΙΑΙΟ - ΔΙΘΕΣΙΟ'!U24="1α",'ΕΒΔΟΜΑΔΙΑΙΟ - ΔΙΘΕΣΙΟ'!U24="2α",'ΕΒΔΟΜΑΔΙΑΙΟ - ΔΙΘΕΣΙΟ'!U24="3α",'ΕΒΔΟΜΑΔΙΑΙΟ - ΔΙΘΕΣΙΟ'!U24="4α",'ΕΒΔΟΜΑΔΙΑΙΟ - ΔΙΘΕΣΙΟ'!U24="5α",'ΕΒΔΟΜΑΔΙΑΙΟ - ΔΙΘΕΣΙΟ'!U24="6α",'ΕΒΔΟΜΑΔΙΑΙΟ - ΔΙΘΕΣΙΟ'!U24="1β",'ΕΒΔΟΜΑΔΙΑΙΟ - ΔΙΘΕΣΙΟ'!U24="2β",'ΕΒΔΟΜΑΔΙΑΙΟ - ΔΙΘΕΣΙΟ'!U24="3β",'ΕΒΔΟΜΑΔΙΑΙΟ - ΔΙΘΕΣΙΟ'!U24="4β",'ΕΒΔΟΜΑΔΙΑΙΟ - ΔΙΘΕΣΙΟ'!U24="5β",'ΕΒΔΟΜΑΔΙΑΙΟ - ΔΙΘΕΣΙΟ'!U24="6β")=TRUE,0.5,0))))</f>
        <v>0</v>
      </c>
      <c r="AJ18" s="7">
        <f>SUM(AA18,AC18,AE18,AG18,AI18)</f>
        <v>0</v>
      </c>
      <c r="CH18" s="4">
        <v>5</v>
      </c>
    </row>
    <row r="19" spans="1:86" ht="12.75">
      <c r="A19" s="8" t="s">
        <v>2</v>
      </c>
      <c r="B19" s="2">
        <f>IF(OR('ΕΒΔΟΜΑΔΙΑΙΟ - ΔΙΘΕΣΙΟ'!B25="1-2",'ΕΒΔΟΜΑΔΙΑΙΟ - ΔΙΘΕΣΙΟ'!B25="2-3",'ΕΒΔΟΜΑΔΙΑΙΟ - ΔΙΘΕΣΙΟ'!B25="3-4",'ΕΒΔΟΜΑΔΙΑΙΟ - ΔΙΘΕΣΙΟ'!B25="4-5",'ΕΒΔΟΜΑΔΙΑΙΟ - ΔΙΘΕΣΙΟ'!B25="5-6")=TRUE,2,IF(OR('ΕΒΔΟΜΑΔΙΑΙΟ - ΔΙΘΕΣΙΟ'!B25=1,'ΕΒΔΟΜΑΔΙΑΙΟ - ΔΙΘΕΣΙΟ'!B25=2,'ΕΒΔΟΜΑΔΙΑΙΟ - ΔΙΘΕΣΙΟ'!B25=3,'ΕΒΔΟΜΑΔΙΑΙΟ - ΔΙΘΕΣΙΟ'!B25=4,'ΕΒΔΟΜΑΔΙΑΙΟ - ΔΙΘΕΣΙΟ'!B25=5,'ΕΒΔΟΜΑΔΙΑΙΟ - ΔΙΘΕΣΙΟ'!B25=6)=TRUE,1,IF(OR('ΕΒΔΟΜΑΔΙΑΙΟ - ΔΙΘΕΣΙΟ'!B25="1β-2α",'ΕΒΔΟΜΑΔΙΑΙΟ - ΔΙΘΕΣΙΟ'!B25="2β-3α",'ΕΒΔΟΜΑΔΙΑΙΟ - ΔΙΘΕΣΙΟ'!B25="3β-4α",'ΕΒΔΟΜΑΔΙΑΙΟ - ΔΙΘΕΣΙΟ'!B25="4β-5α",'ΕΒΔΟΜΑΔΙΑΙΟ - ΔΙΘΕΣΙΟ'!B25="5β-6α")=TRUE,1,IF(OR('ΕΒΔΟΜΑΔΙΑΙΟ - ΔΙΘΕΣΙΟ'!B25="1α",'ΕΒΔΟΜΑΔΙΑΙΟ - ΔΙΘΕΣΙΟ'!B25="2α",'ΕΒΔΟΜΑΔΙΑΙΟ - ΔΙΘΕΣΙΟ'!B25="3α",'ΕΒΔΟΜΑΔΙΑΙΟ - ΔΙΘΕΣΙΟ'!B25="4α",'ΕΒΔΟΜΑΔΙΑΙΟ - ΔΙΘΕΣΙΟ'!B25="5α",'ΕΒΔΟΜΑΔΙΑΙΟ - ΔΙΘΕΣΙΟ'!B25="6α",'ΕΒΔΟΜΑΔΙΑΙΟ - ΔΙΘΕΣΙΟ'!B25="1β",'ΕΒΔΟΜΑΔΙΑΙΟ - ΔΙΘΕΣΙΟ'!B25="2β",'ΕΒΔΟΜΑΔΙΑΙΟ - ΔΙΘΕΣΙΟ'!B25="3β",'ΕΒΔΟΜΑΔΙΑΙΟ - ΔΙΘΕΣΙΟ'!B25="4β",'ΕΒΔΟΜΑΔΙΑΙΟ - ΔΙΘΕΣΙΟ'!B25="5β",'ΕΒΔΟΜΑΔΙΑΙΟ - ΔΙΘΕΣΙΟ'!B25="6β")=TRUE,0.5,0))))</f>
        <v>0</v>
      </c>
      <c r="C19" s="2">
        <f>IF(OR('ΕΒΔΟΜΑΔΙΑΙΟ - ΔΙΘΕΣΙΟ'!C25="1-2",'ΕΒΔΟΜΑΔΙΑΙΟ - ΔΙΘΕΣΙΟ'!C25="2-3",'ΕΒΔΟΜΑΔΙΑΙΟ - ΔΙΘΕΣΙΟ'!C25="3-4",'ΕΒΔΟΜΑΔΙΑΙΟ - ΔΙΘΕΣΙΟ'!C25="4-5",'ΕΒΔΟΜΑΔΙΑΙΟ - ΔΙΘΕΣΙΟ'!C25="5-6")=TRUE,2,IF(OR('ΕΒΔΟΜΑΔΙΑΙΟ - ΔΙΘΕΣΙΟ'!C25=1,'ΕΒΔΟΜΑΔΙΑΙΟ - ΔΙΘΕΣΙΟ'!C25=2,'ΕΒΔΟΜΑΔΙΑΙΟ - ΔΙΘΕΣΙΟ'!C25=3,'ΕΒΔΟΜΑΔΙΑΙΟ - ΔΙΘΕΣΙΟ'!C25=4,'ΕΒΔΟΜΑΔΙΑΙΟ - ΔΙΘΕΣΙΟ'!C25=5,'ΕΒΔΟΜΑΔΙΑΙΟ - ΔΙΘΕΣΙΟ'!C25=6)=TRUE,1,IF(OR('ΕΒΔΟΜΑΔΙΑΙΟ - ΔΙΘΕΣΙΟ'!C25="1β-2α",'ΕΒΔΟΜΑΔΙΑΙΟ - ΔΙΘΕΣΙΟ'!C25="2β-3α",'ΕΒΔΟΜΑΔΙΑΙΟ - ΔΙΘΕΣΙΟ'!C25="3β-4α",'ΕΒΔΟΜΑΔΙΑΙΟ - ΔΙΘΕΣΙΟ'!C25="4β-5α",'ΕΒΔΟΜΑΔΙΑΙΟ - ΔΙΘΕΣΙΟ'!C25="5β-6α")=TRUE,1,IF(OR('ΕΒΔΟΜΑΔΙΑΙΟ - ΔΙΘΕΣΙΟ'!C25="1α",'ΕΒΔΟΜΑΔΙΑΙΟ - ΔΙΘΕΣΙΟ'!C25="2α",'ΕΒΔΟΜΑΔΙΑΙΟ - ΔΙΘΕΣΙΟ'!C25="3α",'ΕΒΔΟΜΑΔΙΑΙΟ - ΔΙΘΕΣΙΟ'!C25="4α",'ΕΒΔΟΜΑΔΙΑΙΟ - ΔΙΘΕΣΙΟ'!C25="5α",'ΕΒΔΟΜΑΔΙΑΙΟ - ΔΙΘΕΣΙΟ'!C25="6α",'ΕΒΔΟΜΑΔΙΑΙΟ - ΔΙΘΕΣΙΟ'!C25="1β",'ΕΒΔΟΜΑΔΙΑΙΟ - ΔΙΘΕΣΙΟ'!C25="2β",'ΕΒΔΟΜΑΔΙΑΙΟ - ΔΙΘΕΣΙΟ'!C25="3β",'ΕΒΔΟΜΑΔΙΑΙΟ - ΔΙΘΕΣΙΟ'!C25="4β",'ΕΒΔΟΜΑΔΙΑΙΟ - ΔΙΘΕΣΙΟ'!C25="5β",'ΕΒΔΟΜΑΔΙΑΙΟ - ΔΙΘΕΣΙΟ'!C25="6β")=TRUE,0.5,0))))</f>
        <v>0</v>
      </c>
      <c r="D19" s="2">
        <f>IF(OR('ΕΒΔΟΜΑΔΙΑΙΟ - ΔΙΘΕΣΙΟ'!D25="1-2",'ΕΒΔΟΜΑΔΙΑΙΟ - ΔΙΘΕΣΙΟ'!D25="2-3",'ΕΒΔΟΜΑΔΙΑΙΟ - ΔΙΘΕΣΙΟ'!D25="3-4",'ΕΒΔΟΜΑΔΙΑΙΟ - ΔΙΘΕΣΙΟ'!D25="4-5",'ΕΒΔΟΜΑΔΙΑΙΟ - ΔΙΘΕΣΙΟ'!D25="5-6")=TRUE,2,IF(OR('ΕΒΔΟΜΑΔΙΑΙΟ - ΔΙΘΕΣΙΟ'!D25=1,'ΕΒΔΟΜΑΔΙΑΙΟ - ΔΙΘΕΣΙΟ'!D25=2,'ΕΒΔΟΜΑΔΙΑΙΟ - ΔΙΘΕΣΙΟ'!D25=3,'ΕΒΔΟΜΑΔΙΑΙΟ - ΔΙΘΕΣΙΟ'!D25=4,'ΕΒΔΟΜΑΔΙΑΙΟ - ΔΙΘΕΣΙΟ'!D25=5,'ΕΒΔΟΜΑΔΙΑΙΟ - ΔΙΘΕΣΙΟ'!D25=6)=TRUE,1,IF(OR('ΕΒΔΟΜΑΔΙΑΙΟ - ΔΙΘΕΣΙΟ'!D25="1β-2α",'ΕΒΔΟΜΑΔΙΑΙΟ - ΔΙΘΕΣΙΟ'!D25="2β-3α",'ΕΒΔΟΜΑΔΙΑΙΟ - ΔΙΘΕΣΙΟ'!D25="3β-4α",'ΕΒΔΟΜΑΔΙΑΙΟ - ΔΙΘΕΣΙΟ'!D25="4β-5α",'ΕΒΔΟΜΑΔΙΑΙΟ - ΔΙΘΕΣΙΟ'!D25="5β-6α")=TRUE,1,IF(OR('ΕΒΔΟΜΑΔΙΑΙΟ - ΔΙΘΕΣΙΟ'!D25="1α",'ΕΒΔΟΜΑΔΙΑΙΟ - ΔΙΘΕΣΙΟ'!D25="2α",'ΕΒΔΟΜΑΔΙΑΙΟ - ΔΙΘΕΣΙΟ'!D25="3α",'ΕΒΔΟΜΑΔΙΑΙΟ - ΔΙΘΕΣΙΟ'!D25="4α",'ΕΒΔΟΜΑΔΙΑΙΟ - ΔΙΘΕΣΙΟ'!D25="5α",'ΕΒΔΟΜΑΔΙΑΙΟ - ΔΙΘΕΣΙΟ'!D25="6α",'ΕΒΔΟΜΑΔΙΑΙΟ - ΔΙΘΕΣΙΟ'!D25="1β",'ΕΒΔΟΜΑΔΙΑΙΟ - ΔΙΘΕΣΙΟ'!D25="2β",'ΕΒΔΟΜΑΔΙΑΙΟ - ΔΙΘΕΣΙΟ'!D25="3β",'ΕΒΔΟΜΑΔΙΑΙΟ - ΔΙΘΕΣΙΟ'!D25="4β",'ΕΒΔΟΜΑΔΙΑΙΟ - ΔΙΘΕΣΙΟ'!D25="5β",'ΕΒΔΟΜΑΔΙΑΙΟ - ΔΙΘΕΣΙΟ'!D25="6β")=TRUE,0.5,0))))</f>
        <v>0</v>
      </c>
      <c r="E19" s="2">
        <f>IF(OR('ΕΒΔΟΜΑΔΙΑΙΟ - ΔΙΘΕΣΙΟ'!E25="1-2",'ΕΒΔΟΜΑΔΙΑΙΟ - ΔΙΘΕΣΙΟ'!E25="2-3",'ΕΒΔΟΜΑΔΙΑΙΟ - ΔΙΘΕΣΙΟ'!E25="3-4",'ΕΒΔΟΜΑΔΙΑΙΟ - ΔΙΘΕΣΙΟ'!E25="4-5",'ΕΒΔΟΜΑΔΙΑΙΟ - ΔΙΘΕΣΙΟ'!E25="5-6")=TRUE,2,IF(OR('ΕΒΔΟΜΑΔΙΑΙΟ - ΔΙΘΕΣΙΟ'!E25=1,'ΕΒΔΟΜΑΔΙΑΙΟ - ΔΙΘΕΣΙΟ'!E25=2,'ΕΒΔΟΜΑΔΙΑΙΟ - ΔΙΘΕΣΙΟ'!E25=3,'ΕΒΔΟΜΑΔΙΑΙΟ - ΔΙΘΕΣΙΟ'!E25=4,'ΕΒΔΟΜΑΔΙΑΙΟ - ΔΙΘΕΣΙΟ'!E25=5,'ΕΒΔΟΜΑΔΙΑΙΟ - ΔΙΘΕΣΙΟ'!E25=6)=TRUE,1,IF(OR('ΕΒΔΟΜΑΔΙΑΙΟ - ΔΙΘΕΣΙΟ'!E25="1β-2α",'ΕΒΔΟΜΑΔΙΑΙΟ - ΔΙΘΕΣΙΟ'!E25="2β-3α",'ΕΒΔΟΜΑΔΙΑΙΟ - ΔΙΘΕΣΙΟ'!E25="3β-4α",'ΕΒΔΟΜΑΔΙΑΙΟ - ΔΙΘΕΣΙΟ'!E25="4β-5α",'ΕΒΔΟΜΑΔΙΑΙΟ - ΔΙΘΕΣΙΟ'!E25="5β-6α")=TRUE,1,IF(OR('ΕΒΔΟΜΑΔΙΑΙΟ - ΔΙΘΕΣΙΟ'!E25="1α",'ΕΒΔΟΜΑΔΙΑΙΟ - ΔΙΘΕΣΙΟ'!E25="2α",'ΕΒΔΟΜΑΔΙΑΙΟ - ΔΙΘΕΣΙΟ'!E25="3α",'ΕΒΔΟΜΑΔΙΑΙΟ - ΔΙΘΕΣΙΟ'!E25="4α",'ΕΒΔΟΜΑΔΙΑΙΟ - ΔΙΘΕΣΙΟ'!E25="5α",'ΕΒΔΟΜΑΔΙΑΙΟ - ΔΙΘΕΣΙΟ'!E25="6α",'ΕΒΔΟΜΑΔΙΑΙΟ - ΔΙΘΕΣΙΟ'!E25="1β",'ΕΒΔΟΜΑΔΙΑΙΟ - ΔΙΘΕΣΙΟ'!E25="2β",'ΕΒΔΟΜΑΔΙΑΙΟ - ΔΙΘΕΣΙΟ'!E25="3β",'ΕΒΔΟΜΑΔΙΑΙΟ - ΔΙΘΕΣΙΟ'!E25="4β",'ΕΒΔΟΜΑΔΙΑΙΟ - ΔΙΘΕΣΙΟ'!E25="5β",'ΕΒΔΟΜΑΔΙΑΙΟ - ΔΙΘΕΣΙΟ'!E25="6β")=TRUE,0.5,0))))</f>
        <v>0</v>
      </c>
      <c r="F19" s="2">
        <f>IF(OR('ΕΒΔΟΜΑΔΙΑΙΟ - ΔΙΘΕΣΙΟ'!F25="1-2",'ΕΒΔΟΜΑΔΙΑΙΟ - ΔΙΘΕΣΙΟ'!F25="2-3",'ΕΒΔΟΜΑΔΙΑΙΟ - ΔΙΘΕΣΙΟ'!F25="3-4",'ΕΒΔΟΜΑΔΙΑΙΟ - ΔΙΘΕΣΙΟ'!F25="4-5",'ΕΒΔΟΜΑΔΙΑΙΟ - ΔΙΘΕΣΙΟ'!F25="5-6")=TRUE,2,IF(OR('ΕΒΔΟΜΑΔΙΑΙΟ - ΔΙΘΕΣΙΟ'!F25=1,'ΕΒΔΟΜΑΔΙΑΙΟ - ΔΙΘΕΣΙΟ'!F25=2,'ΕΒΔΟΜΑΔΙΑΙΟ - ΔΙΘΕΣΙΟ'!F25=3,'ΕΒΔΟΜΑΔΙΑΙΟ - ΔΙΘΕΣΙΟ'!F25=4,'ΕΒΔΟΜΑΔΙΑΙΟ - ΔΙΘΕΣΙΟ'!F25=5,'ΕΒΔΟΜΑΔΙΑΙΟ - ΔΙΘΕΣΙΟ'!F25=6)=TRUE,1,IF(OR('ΕΒΔΟΜΑΔΙΑΙΟ - ΔΙΘΕΣΙΟ'!F25="1β-2α",'ΕΒΔΟΜΑΔΙΑΙΟ - ΔΙΘΕΣΙΟ'!F25="2β-3α",'ΕΒΔΟΜΑΔΙΑΙΟ - ΔΙΘΕΣΙΟ'!F25="3β-4α",'ΕΒΔΟΜΑΔΙΑΙΟ - ΔΙΘΕΣΙΟ'!F25="4β-5α",'ΕΒΔΟΜΑΔΙΑΙΟ - ΔΙΘΕΣΙΟ'!F25="5β-6α")=TRUE,1,IF(OR('ΕΒΔΟΜΑΔΙΑΙΟ - ΔΙΘΕΣΙΟ'!F25="1α",'ΕΒΔΟΜΑΔΙΑΙΟ - ΔΙΘΕΣΙΟ'!F25="2α",'ΕΒΔΟΜΑΔΙΑΙΟ - ΔΙΘΕΣΙΟ'!F25="3α",'ΕΒΔΟΜΑΔΙΑΙΟ - ΔΙΘΕΣΙΟ'!F25="4α",'ΕΒΔΟΜΑΔΙΑΙΟ - ΔΙΘΕΣΙΟ'!F25="5α",'ΕΒΔΟΜΑΔΙΑΙΟ - ΔΙΘΕΣΙΟ'!F25="6α",'ΕΒΔΟΜΑΔΙΑΙΟ - ΔΙΘΕΣΙΟ'!F25="1β",'ΕΒΔΟΜΑΔΙΑΙΟ - ΔΙΘΕΣΙΟ'!F25="2β",'ΕΒΔΟΜΑΔΙΑΙΟ - ΔΙΘΕΣΙΟ'!F25="3β",'ΕΒΔΟΜΑΔΙΑΙΟ - ΔΙΘΕΣΙΟ'!F25="4β",'ΕΒΔΟΜΑΔΙΑΙΟ - ΔΙΘΕΣΙΟ'!F25="5β",'ΕΒΔΟΜΑΔΙΑΙΟ - ΔΙΘΕΣΙΟ'!F25="6β")=TRUE,0.5,0))))</f>
        <v>0</v>
      </c>
      <c r="G19" s="7">
        <f t="shared" si="3"/>
        <v>0</v>
      </c>
      <c r="H19" s="7"/>
      <c r="I19" s="2"/>
      <c r="J19"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K19"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L19"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M19"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N19"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O19" s="7" t="e">
        <f t="shared" si="2"/>
        <v>#REF!</v>
      </c>
      <c r="P19" s="7"/>
      <c r="Q19" s="2"/>
      <c r="R19"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S19"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T19"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U19"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V19"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W19" s="7" t="e">
        <f t="shared" si="1"/>
        <v>#REF!</v>
      </c>
      <c r="X19" s="2"/>
      <c r="Y19" s="2"/>
      <c r="Z19" s="2"/>
      <c r="AA19" s="2">
        <f>IF(OR('ΕΒΔΟΜΑΔΙΑΙΟ - ΔΙΘΕΣΙΟ'!M25="1-2",'ΕΒΔΟΜΑΔΙΑΙΟ - ΔΙΘΕΣΙΟ'!M25="2-3",'ΕΒΔΟΜΑΔΙΑΙΟ - ΔΙΘΕΣΙΟ'!M25="3-4",'ΕΒΔΟΜΑΔΙΑΙΟ - ΔΙΘΕΣΙΟ'!M25="4-5",'ΕΒΔΟΜΑΔΙΑΙΟ - ΔΙΘΕΣΙΟ'!M25="5-6")=TRUE,2,IF(OR('ΕΒΔΟΜΑΔΙΑΙΟ - ΔΙΘΕΣΙΟ'!M25=1,'ΕΒΔΟΜΑΔΙΑΙΟ - ΔΙΘΕΣΙΟ'!M25=2,'ΕΒΔΟΜΑΔΙΑΙΟ - ΔΙΘΕΣΙΟ'!M25=3,'ΕΒΔΟΜΑΔΙΑΙΟ - ΔΙΘΕΣΙΟ'!M25=4,'ΕΒΔΟΜΑΔΙΑΙΟ - ΔΙΘΕΣΙΟ'!M25=5,'ΕΒΔΟΜΑΔΙΑΙΟ - ΔΙΘΕΣΙΟ'!M25=6)=TRUE,1,IF(OR('ΕΒΔΟΜΑΔΙΑΙΟ - ΔΙΘΕΣΙΟ'!M25="1β-2α",'ΕΒΔΟΜΑΔΙΑΙΟ - ΔΙΘΕΣΙΟ'!M25="2β-3α",'ΕΒΔΟΜΑΔΙΑΙΟ - ΔΙΘΕΣΙΟ'!M25="3β-4α",'ΕΒΔΟΜΑΔΙΑΙΟ - ΔΙΘΕΣΙΟ'!M25="4β-5α",'ΕΒΔΟΜΑΔΙΑΙΟ - ΔΙΘΕΣΙΟ'!M25="5β-6α")=TRUE,1,IF(OR('ΕΒΔΟΜΑΔΙΑΙΟ - ΔΙΘΕΣΙΟ'!M25="1α",'ΕΒΔΟΜΑΔΙΑΙΟ - ΔΙΘΕΣΙΟ'!M25="2α",'ΕΒΔΟΜΑΔΙΑΙΟ - ΔΙΘΕΣΙΟ'!M25="3α",'ΕΒΔΟΜΑΔΙΑΙΟ - ΔΙΘΕΣΙΟ'!M25="4α",'ΕΒΔΟΜΑΔΙΑΙΟ - ΔΙΘΕΣΙΟ'!M25="5α",'ΕΒΔΟΜΑΔΙΑΙΟ - ΔΙΘΕΣΙΟ'!M25="6α",'ΕΒΔΟΜΑΔΙΑΙΟ - ΔΙΘΕΣΙΟ'!M25="1β",'ΕΒΔΟΜΑΔΙΑΙΟ - ΔΙΘΕΣΙΟ'!M25="2β",'ΕΒΔΟΜΑΔΙΑΙΟ - ΔΙΘΕΣΙΟ'!M25="3β",'ΕΒΔΟΜΑΔΙΑΙΟ - ΔΙΘΕΣΙΟ'!M25="4β",'ΕΒΔΟΜΑΔΙΑΙΟ - ΔΙΘΕΣΙΟ'!M25="5β",'ΕΒΔΟΜΑΔΙΑΙΟ - ΔΙΘΕΣΙΟ'!M25="6β")=TRUE,0.5,0))))</f>
        <v>0</v>
      </c>
      <c r="AB19" s="2"/>
      <c r="AC19" s="2">
        <f>IF(OR('ΕΒΔΟΜΑΔΙΑΙΟ - ΔΙΘΕΣΙΟ'!O25="1-2",'ΕΒΔΟΜΑΔΙΑΙΟ - ΔΙΘΕΣΙΟ'!O25="2-3",'ΕΒΔΟΜΑΔΙΑΙΟ - ΔΙΘΕΣΙΟ'!O25="3-4",'ΕΒΔΟΜΑΔΙΑΙΟ - ΔΙΘΕΣΙΟ'!O25="4-5",'ΕΒΔΟΜΑΔΙΑΙΟ - ΔΙΘΕΣΙΟ'!O25="5-6")=TRUE,2,IF(OR('ΕΒΔΟΜΑΔΙΑΙΟ - ΔΙΘΕΣΙΟ'!O25=1,'ΕΒΔΟΜΑΔΙΑΙΟ - ΔΙΘΕΣΙΟ'!O25=2,'ΕΒΔΟΜΑΔΙΑΙΟ - ΔΙΘΕΣΙΟ'!O25=3,'ΕΒΔΟΜΑΔΙΑΙΟ - ΔΙΘΕΣΙΟ'!O25=4,'ΕΒΔΟΜΑΔΙΑΙΟ - ΔΙΘΕΣΙΟ'!O25=5,'ΕΒΔΟΜΑΔΙΑΙΟ - ΔΙΘΕΣΙΟ'!O25=6)=TRUE,1,IF(OR('ΕΒΔΟΜΑΔΙΑΙΟ - ΔΙΘΕΣΙΟ'!O25="1β-2α",'ΕΒΔΟΜΑΔΙΑΙΟ - ΔΙΘΕΣΙΟ'!O25="2β-3α",'ΕΒΔΟΜΑΔΙΑΙΟ - ΔΙΘΕΣΙΟ'!O25="3β-4α",'ΕΒΔΟΜΑΔΙΑΙΟ - ΔΙΘΕΣΙΟ'!O25="4β-5α",'ΕΒΔΟΜΑΔΙΑΙΟ - ΔΙΘΕΣΙΟ'!O25="5β-6α")=TRUE,1,IF(OR('ΕΒΔΟΜΑΔΙΑΙΟ - ΔΙΘΕΣΙΟ'!O25="1α",'ΕΒΔΟΜΑΔΙΑΙΟ - ΔΙΘΕΣΙΟ'!O25="2α",'ΕΒΔΟΜΑΔΙΑΙΟ - ΔΙΘΕΣΙΟ'!O25="3α",'ΕΒΔΟΜΑΔΙΑΙΟ - ΔΙΘΕΣΙΟ'!O25="4α",'ΕΒΔΟΜΑΔΙΑΙΟ - ΔΙΘΕΣΙΟ'!O25="5α",'ΕΒΔΟΜΑΔΙΑΙΟ - ΔΙΘΕΣΙΟ'!O25="6α",'ΕΒΔΟΜΑΔΙΑΙΟ - ΔΙΘΕΣΙΟ'!O25="1β",'ΕΒΔΟΜΑΔΙΑΙΟ - ΔΙΘΕΣΙΟ'!O25="2β",'ΕΒΔΟΜΑΔΙΑΙΟ - ΔΙΘΕΣΙΟ'!O25="3β",'ΕΒΔΟΜΑΔΙΑΙΟ - ΔΙΘΕΣΙΟ'!O25="4β",'ΕΒΔΟΜΑΔΙΑΙΟ - ΔΙΘΕΣΙΟ'!O25="5β",'ΕΒΔΟΜΑΔΙΑΙΟ - ΔΙΘΕΣΙΟ'!O25="6β")=TRUE,0.5,0))))</f>
        <v>0</v>
      </c>
      <c r="AD19" s="2"/>
      <c r="AE19" s="2">
        <f>IF(OR('ΕΒΔΟΜΑΔΙΑΙΟ - ΔΙΘΕΣΙΟ'!Q25="1-2",'ΕΒΔΟΜΑΔΙΑΙΟ - ΔΙΘΕΣΙΟ'!Q25="2-3",'ΕΒΔΟΜΑΔΙΑΙΟ - ΔΙΘΕΣΙΟ'!Q25="3-4",'ΕΒΔΟΜΑΔΙΑΙΟ - ΔΙΘΕΣΙΟ'!Q25="4-5",'ΕΒΔΟΜΑΔΙΑΙΟ - ΔΙΘΕΣΙΟ'!Q25="5-6")=TRUE,2,IF(OR('ΕΒΔΟΜΑΔΙΑΙΟ - ΔΙΘΕΣΙΟ'!Q25=1,'ΕΒΔΟΜΑΔΙΑΙΟ - ΔΙΘΕΣΙΟ'!Q25=2,'ΕΒΔΟΜΑΔΙΑΙΟ - ΔΙΘΕΣΙΟ'!Q25=3,'ΕΒΔΟΜΑΔΙΑΙΟ - ΔΙΘΕΣΙΟ'!Q25=4,'ΕΒΔΟΜΑΔΙΑΙΟ - ΔΙΘΕΣΙΟ'!Q25=5,'ΕΒΔΟΜΑΔΙΑΙΟ - ΔΙΘΕΣΙΟ'!Q25=6)=TRUE,1,IF(OR('ΕΒΔΟΜΑΔΙΑΙΟ - ΔΙΘΕΣΙΟ'!Q25="1β-2α",'ΕΒΔΟΜΑΔΙΑΙΟ - ΔΙΘΕΣΙΟ'!Q25="2β-3α",'ΕΒΔΟΜΑΔΙΑΙΟ - ΔΙΘΕΣΙΟ'!Q25="3β-4α",'ΕΒΔΟΜΑΔΙΑΙΟ - ΔΙΘΕΣΙΟ'!Q25="4β-5α",'ΕΒΔΟΜΑΔΙΑΙΟ - ΔΙΘΕΣΙΟ'!Q25="5β-6α")=TRUE,1,IF(OR('ΕΒΔΟΜΑΔΙΑΙΟ - ΔΙΘΕΣΙΟ'!Q25="1α",'ΕΒΔΟΜΑΔΙΑΙΟ - ΔΙΘΕΣΙΟ'!Q25="2α",'ΕΒΔΟΜΑΔΙΑΙΟ - ΔΙΘΕΣΙΟ'!Q25="3α",'ΕΒΔΟΜΑΔΙΑΙΟ - ΔΙΘΕΣΙΟ'!Q25="4α",'ΕΒΔΟΜΑΔΙΑΙΟ - ΔΙΘΕΣΙΟ'!Q25="5α",'ΕΒΔΟΜΑΔΙΑΙΟ - ΔΙΘΕΣΙΟ'!Q25="6α",'ΕΒΔΟΜΑΔΙΑΙΟ - ΔΙΘΕΣΙΟ'!Q25="1β",'ΕΒΔΟΜΑΔΙΑΙΟ - ΔΙΘΕΣΙΟ'!Q25="2β",'ΕΒΔΟΜΑΔΙΑΙΟ - ΔΙΘΕΣΙΟ'!Q25="3β",'ΕΒΔΟΜΑΔΙΑΙΟ - ΔΙΘΕΣΙΟ'!Q25="4β",'ΕΒΔΟΜΑΔΙΑΙΟ - ΔΙΘΕΣΙΟ'!Q25="5β",'ΕΒΔΟΜΑΔΙΑΙΟ - ΔΙΘΕΣΙΟ'!Q25="6β")=TRUE,0.5,0))))</f>
        <v>0</v>
      </c>
      <c r="AF19" s="2"/>
      <c r="AG19" s="2">
        <f>IF(OR('ΕΒΔΟΜΑΔΙΑΙΟ - ΔΙΘΕΣΙΟ'!S25="1-2",'ΕΒΔΟΜΑΔΙΑΙΟ - ΔΙΘΕΣΙΟ'!S25="2-3",'ΕΒΔΟΜΑΔΙΑΙΟ - ΔΙΘΕΣΙΟ'!S25="3-4",'ΕΒΔΟΜΑΔΙΑΙΟ - ΔΙΘΕΣΙΟ'!S25="4-5",'ΕΒΔΟΜΑΔΙΑΙΟ - ΔΙΘΕΣΙΟ'!S25="5-6")=TRUE,2,IF(OR('ΕΒΔΟΜΑΔΙΑΙΟ - ΔΙΘΕΣΙΟ'!S25=1,'ΕΒΔΟΜΑΔΙΑΙΟ - ΔΙΘΕΣΙΟ'!S25=2,'ΕΒΔΟΜΑΔΙΑΙΟ - ΔΙΘΕΣΙΟ'!S25=3,'ΕΒΔΟΜΑΔΙΑΙΟ - ΔΙΘΕΣΙΟ'!S25=4,'ΕΒΔΟΜΑΔΙΑΙΟ - ΔΙΘΕΣΙΟ'!S25=5,'ΕΒΔΟΜΑΔΙΑΙΟ - ΔΙΘΕΣΙΟ'!S25=6)=TRUE,1,IF(OR('ΕΒΔΟΜΑΔΙΑΙΟ - ΔΙΘΕΣΙΟ'!S25="1β-2α",'ΕΒΔΟΜΑΔΙΑΙΟ - ΔΙΘΕΣΙΟ'!S25="2β-3α",'ΕΒΔΟΜΑΔΙΑΙΟ - ΔΙΘΕΣΙΟ'!S25="3β-4α",'ΕΒΔΟΜΑΔΙΑΙΟ - ΔΙΘΕΣΙΟ'!S25="4β-5α",'ΕΒΔΟΜΑΔΙΑΙΟ - ΔΙΘΕΣΙΟ'!S25="5β-6α")=TRUE,1,IF(OR('ΕΒΔΟΜΑΔΙΑΙΟ - ΔΙΘΕΣΙΟ'!S25="1α",'ΕΒΔΟΜΑΔΙΑΙΟ - ΔΙΘΕΣΙΟ'!S25="2α",'ΕΒΔΟΜΑΔΙΑΙΟ - ΔΙΘΕΣΙΟ'!S25="3α",'ΕΒΔΟΜΑΔΙΑΙΟ - ΔΙΘΕΣΙΟ'!S25="4α",'ΕΒΔΟΜΑΔΙΑΙΟ - ΔΙΘΕΣΙΟ'!S25="5α",'ΕΒΔΟΜΑΔΙΑΙΟ - ΔΙΘΕΣΙΟ'!S25="6α",'ΕΒΔΟΜΑΔΙΑΙΟ - ΔΙΘΕΣΙΟ'!S25="1β",'ΕΒΔΟΜΑΔΙΑΙΟ - ΔΙΘΕΣΙΟ'!S25="2β",'ΕΒΔΟΜΑΔΙΑΙΟ - ΔΙΘΕΣΙΟ'!S25="3β",'ΕΒΔΟΜΑΔΙΑΙΟ - ΔΙΘΕΣΙΟ'!S25="4β",'ΕΒΔΟΜΑΔΙΑΙΟ - ΔΙΘΕΣΙΟ'!S25="5β",'ΕΒΔΟΜΑΔΙΑΙΟ - ΔΙΘΕΣΙΟ'!S25="6β")=TRUE,0.5,0))))</f>
        <v>0</v>
      </c>
      <c r="AH19" s="2"/>
      <c r="AI19" s="2">
        <f>IF(OR('ΕΒΔΟΜΑΔΙΑΙΟ - ΔΙΘΕΣΙΟ'!U25="1-2",'ΕΒΔΟΜΑΔΙΑΙΟ - ΔΙΘΕΣΙΟ'!U25="2-3",'ΕΒΔΟΜΑΔΙΑΙΟ - ΔΙΘΕΣΙΟ'!U25="3-4",'ΕΒΔΟΜΑΔΙΑΙΟ - ΔΙΘΕΣΙΟ'!U25="4-5",'ΕΒΔΟΜΑΔΙΑΙΟ - ΔΙΘΕΣΙΟ'!U25="5-6")=TRUE,2,IF(OR('ΕΒΔΟΜΑΔΙΑΙΟ - ΔΙΘΕΣΙΟ'!U25=1,'ΕΒΔΟΜΑΔΙΑΙΟ - ΔΙΘΕΣΙΟ'!U25=2,'ΕΒΔΟΜΑΔΙΑΙΟ - ΔΙΘΕΣΙΟ'!U25=3,'ΕΒΔΟΜΑΔΙΑΙΟ - ΔΙΘΕΣΙΟ'!U25=4,'ΕΒΔΟΜΑΔΙΑΙΟ - ΔΙΘΕΣΙΟ'!U25=5,'ΕΒΔΟΜΑΔΙΑΙΟ - ΔΙΘΕΣΙΟ'!U25=6)=TRUE,1,IF(OR('ΕΒΔΟΜΑΔΙΑΙΟ - ΔΙΘΕΣΙΟ'!U25="1β-2α",'ΕΒΔΟΜΑΔΙΑΙΟ - ΔΙΘΕΣΙΟ'!U25="2β-3α",'ΕΒΔΟΜΑΔΙΑΙΟ - ΔΙΘΕΣΙΟ'!U25="3β-4α",'ΕΒΔΟΜΑΔΙΑΙΟ - ΔΙΘΕΣΙΟ'!U25="4β-5α",'ΕΒΔΟΜΑΔΙΑΙΟ - ΔΙΘΕΣΙΟ'!U25="5β-6α")=TRUE,1,IF(OR('ΕΒΔΟΜΑΔΙΑΙΟ - ΔΙΘΕΣΙΟ'!U25="1α",'ΕΒΔΟΜΑΔΙΑΙΟ - ΔΙΘΕΣΙΟ'!U25="2α",'ΕΒΔΟΜΑΔΙΑΙΟ - ΔΙΘΕΣΙΟ'!U25="3α",'ΕΒΔΟΜΑΔΙΑΙΟ - ΔΙΘΕΣΙΟ'!U25="4α",'ΕΒΔΟΜΑΔΙΑΙΟ - ΔΙΘΕΣΙΟ'!U25="5α",'ΕΒΔΟΜΑΔΙΑΙΟ - ΔΙΘΕΣΙΟ'!U25="6α",'ΕΒΔΟΜΑΔΙΑΙΟ - ΔΙΘΕΣΙΟ'!U25="1β",'ΕΒΔΟΜΑΔΙΑΙΟ - ΔΙΘΕΣΙΟ'!U25="2β",'ΕΒΔΟΜΑΔΙΑΙΟ - ΔΙΘΕΣΙΟ'!U25="3β",'ΕΒΔΟΜΑΔΙΑΙΟ - ΔΙΘΕΣΙΟ'!U25="4β",'ΕΒΔΟΜΑΔΙΑΙΟ - ΔΙΘΕΣΙΟ'!U25="5β",'ΕΒΔΟΜΑΔΙΑΙΟ - ΔΙΘΕΣΙΟ'!U25="6β")=TRUE,0.5,0))))</f>
        <v>0</v>
      </c>
      <c r="AJ19" s="7">
        <f>SUM(AA19,AC19,AE19,AG19,AI19)</f>
        <v>0</v>
      </c>
      <c r="CH19" s="4" t="s">
        <v>70</v>
      </c>
    </row>
    <row r="20" spans="1:86" ht="12.75">
      <c r="A20" s="8" t="s">
        <v>6</v>
      </c>
      <c r="B20" s="2">
        <f>IF(OR('ΕΒΔΟΜΑΔΙΑΙΟ - ΔΙΘΕΣΙΟ'!B26="1-2",'ΕΒΔΟΜΑΔΙΑΙΟ - ΔΙΘΕΣΙΟ'!B26="2-3",'ΕΒΔΟΜΑΔΙΑΙΟ - ΔΙΘΕΣΙΟ'!B26="3-4",'ΕΒΔΟΜΑΔΙΑΙΟ - ΔΙΘΕΣΙΟ'!B26="4-5",'ΕΒΔΟΜΑΔΙΑΙΟ - ΔΙΘΕΣΙΟ'!B26="5-6")=TRUE,2,IF(OR('ΕΒΔΟΜΑΔΙΑΙΟ - ΔΙΘΕΣΙΟ'!B26=1,'ΕΒΔΟΜΑΔΙΑΙΟ - ΔΙΘΕΣΙΟ'!B26=2,'ΕΒΔΟΜΑΔΙΑΙΟ - ΔΙΘΕΣΙΟ'!B26=3,'ΕΒΔΟΜΑΔΙΑΙΟ - ΔΙΘΕΣΙΟ'!B26=4,'ΕΒΔΟΜΑΔΙΑΙΟ - ΔΙΘΕΣΙΟ'!B26=5,'ΕΒΔΟΜΑΔΙΑΙΟ - ΔΙΘΕΣΙΟ'!B26=6)=TRUE,1,IF(OR('ΕΒΔΟΜΑΔΙΑΙΟ - ΔΙΘΕΣΙΟ'!B26="1β-2α",'ΕΒΔΟΜΑΔΙΑΙΟ - ΔΙΘΕΣΙΟ'!B26="2β-3α",'ΕΒΔΟΜΑΔΙΑΙΟ - ΔΙΘΕΣΙΟ'!B26="3β-4α",'ΕΒΔΟΜΑΔΙΑΙΟ - ΔΙΘΕΣΙΟ'!B26="4β-5α",'ΕΒΔΟΜΑΔΙΑΙΟ - ΔΙΘΕΣΙΟ'!B26="5β-6α")=TRUE,1,IF(OR('ΕΒΔΟΜΑΔΙΑΙΟ - ΔΙΘΕΣΙΟ'!B26="1α",'ΕΒΔΟΜΑΔΙΑΙΟ - ΔΙΘΕΣΙΟ'!B26="2α",'ΕΒΔΟΜΑΔΙΑΙΟ - ΔΙΘΕΣΙΟ'!B26="3α",'ΕΒΔΟΜΑΔΙΑΙΟ - ΔΙΘΕΣΙΟ'!B26="4α",'ΕΒΔΟΜΑΔΙΑΙΟ - ΔΙΘΕΣΙΟ'!B26="5α",'ΕΒΔΟΜΑΔΙΑΙΟ - ΔΙΘΕΣΙΟ'!B26="6α",'ΕΒΔΟΜΑΔΙΑΙΟ - ΔΙΘΕΣΙΟ'!B26="1β",'ΕΒΔΟΜΑΔΙΑΙΟ - ΔΙΘΕΣΙΟ'!B26="2β",'ΕΒΔΟΜΑΔΙΑΙΟ - ΔΙΘΕΣΙΟ'!B26="3β",'ΕΒΔΟΜΑΔΙΑΙΟ - ΔΙΘΕΣΙΟ'!B26="4β",'ΕΒΔΟΜΑΔΙΑΙΟ - ΔΙΘΕΣΙΟ'!B26="5β",'ΕΒΔΟΜΑΔΙΑΙΟ - ΔΙΘΕΣΙΟ'!B26="6β")=TRUE,0.5,0))))</f>
        <v>0</v>
      </c>
      <c r="C20" s="2">
        <f>IF(OR('ΕΒΔΟΜΑΔΙΑΙΟ - ΔΙΘΕΣΙΟ'!C26="1-2",'ΕΒΔΟΜΑΔΙΑΙΟ - ΔΙΘΕΣΙΟ'!C26="2-3",'ΕΒΔΟΜΑΔΙΑΙΟ - ΔΙΘΕΣΙΟ'!C26="3-4",'ΕΒΔΟΜΑΔΙΑΙΟ - ΔΙΘΕΣΙΟ'!C26="4-5",'ΕΒΔΟΜΑΔΙΑΙΟ - ΔΙΘΕΣΙΟ'!C26="5-6")=TRUE,2,IF(OR('ΕΒΔΟΜΑΔΙΑΙΟ - ΔΙΘΕΣΙΟ'!C26=1,'ΕΒΔΟΜΑΔΙΑΙΟ - ΔΙΘΕΣΙΟ'!C26=2,'ΕΒΔΟΜΑΔΙΑΙΟ - ΔΙΘΕΣΙΟ'!C26=3,'ΕΒΔΟΜΑΔΙΑΙΟ - ΔΙΘΕΣΙΟ'!C26=4,'ΕΒΔΟΜΑΔΙΑΙΟ - ΔΙΘΕΣΙΟ'!C26=5,'ΕΒΔΟΜΑΔΙΑΙΟ - ΔΙΘΕΣΙΟ'!C26=6)=TRUE,1,IF(OR('ΕΒΔΟΜΑΔΙΑΙΟ - ΔΙΘΕΣΙΟ'!C26="1β-2α",'ΕΒΔΟΜΑΔΙΑΙΟ - ΔΙΘΕΣΙΟ'!C26="2β-3α",'ΕΒΔΟΜΑΔΙΑΙΟ - ΔΙΘΕΣΙΟ'!C26="3β-4α",'ΕΒΔΟΜΑΔΙΑΙΟ - ΔΙΘΕΣΙΟ'!C26="4β-5α",'ΕΒΔΟΜΑΔΙΑΙΟ - ΔΙΘΕΣΙΟ'!C26="5β-6α")=TRUE,1,IF(OR('ΕΒΔΟΜΑΔΙΑΙΟ - ΔΙΘΕΣΙΟ'!C26="1α",'ΕΒΔΟΜΑΔΙΑΙΟ - ΔΙΘΕΣΙΟ'!C26="2α",'ΕΒΔΟΜΑΔΙΑΙΟ - ΔΙΘΕΣΙΟ'!C26="3α",'ΕΒΔΟΜΑΔΙΑΙΟ - ΔΙΘΕΣΙΟ'!C26="4α",'ΕΒΔΟΜΑΔΙΑΙΟ - ΔΙΘΕΣΙΟ'!C26="5α",'ΕΒΔΟΜΑΔΙΑΙΟ - ΔΙΘΕΣΙΟ'!C26="6α",'ΕΒΔΟΜΑΔΙΑΙΟ - ΔΙΘΕΣΙΟ'!C26="1β",'ΕΒΔΟΜΑΔΙΑΙΟ - ΔΙΘΕΣΙΟ'!C26="2β",'ΕΒΔΟΜΑΔΙΑΙΟ - ΔΙΘΕΣΙΟ'!C26="3β",'ΕΒΔΟΜΑΔΙΑΙΟ - ΔΙΘΕΣΙΟ'!C26="4β",'ΕΒΔΟΜΑΔΙΑΙΟ - ΔΙΘΕΣΙΟ'!C26="5β",'ΕΒΔΟΜΑΔΙΑΙΟ - ΔΙΘΕΣΙΟ'!C26="6β")=TRUE,0.5,0))))</f>
        <v>0</v>
      </c>
      <c r="D20" s="2">
        <f>IF(OR('ΕΒΔΟΜΑΔΙΑΙΟ - ΔΙΘΕΣΙΟ'!D26="1-2",'ΕΒΔΟΜΑΔΙΑΙΟ - ΔΙΘΕΣΙΟ'!D26="2-3",'ΕΒΔΟΜΑΔΙΑΙΟ - ΔΙΘΕΣΙΟ'!D26="3-4",'ΕΒΔΟΜΑΔΙΑΙΟ - ΔΙΘΕΣΙΟ'!D26="4-5",'ΕΒΔΟΜΑΔΙΑΙΟ - ΔΙΘΕΣΙΟ'!D26="5-6")=TRUE,2,IF(OR('ΕΒΔΟΜΑΔΙΑΙΟ - ΔΙΘΕΣΙΟ'!D26=1,'ΕΒΔΟΜΑΔΙΑΙΟ - ΔΙΘΕΣΙΟ'!D26=2,'ΕΒΔΟΜΑΔΙΑΙΟ - ΔΙΘΕΣΙΟ'!D26=3,'ΕΒΔΟΜΑΔΙΑΙΟ - ΔΙΘΕΣΙΟ'!D26=4,'ΕΒΔΟΜΑΔΙΑΙΟ - ΔΙΘΕΣΙΟ'!D26=5,'ΕΒΔΟΜΑΔΙΑΙΟ - ΔΙΘΕΣΙΟ'!D26=6)=TRUE,1,IF(OR('ΕΒΔΟΜΑΔΙΑΙΟ - ΔΙΘΕΣΙΟ'!D26="1β-2α",'ΕΒΔΟΜΑΔΙΑΙΟ - ΔΙΘΕΣΙΟ'!D26="2β-3α",'ΕΒΔΟΜΑΔΙΑΙΟ - ΔΙΘΕΣΙΟ'!D26="3β-4α",'ΕΒΔΟΜΑΔΙΑΙΟ - ΔΙΘΕΣΙΟ'!D26="4β-5α",'ΕΒΔΟΜΑΔΙΑΙΟ - ΔΙΘΕΣΙΟ'!D26="5β-6α")=TRUE,1,IF(OR('ΕΒΔΟΜΑΔΙΑΙΟ - ΔΙΘΕΣΙΟ'!D26="1α",'ΕΒΔΟΜΑΔΙΑΙΟ - ΔΙΘΕΣΙΟ'!D26="2α",'ΕΒΔΟΜΑΔΙΑΙΟ - ΔΙΘΕΣΙΟ'!D26="3α",'ΕΒΔΟΜΑΔΙΑΙΟ - ΔΙΘΕΣΙΟ'!D26="4α",'ΕΒΔΟΜΑΔΙΑΙΟ - ΔΙΘΕΣΙΟ'!D26="5α",'ΕΒΔΟΜΑΔΙΑΙΟ - ΔΙΘΕΣΙΟ'!D26="6α",'ΕΒΔΟΜΑΔΙΑΙΟ - ΔΙΘΕΣΙΟ'!D26="1β",'ΕΒΔΟΜΑΔΙΑΙΟ - ΔΙΘΕΣΙΟ'!D26="2β",'ΕΒΔΟΜΑΔΙΑΙΟ - ΔΙΘΕΣΙΟ'!D26="3β",'ΕΒΔΟΜΑΔΙΑΙΟ - ΔΙΘΕΣΙΟ'!D26="4β",'ΕΒΔΟΜΑΔΙΑΙΟ - ΔΙΘΕΣΙΟ'!D26="5β",'ΕΒΔΟΜΑΔΙΑΙΟ - ΔΙΘΕΣΙΟ'!D26="6β")=TRUE,0.5,0))))</f>
        <v>0</v>
      </c>
      <c r="E20" s="2">
        <f>IF(OR('ΕΒΔΟΜΑΔΙΑΙΟ - ΔΙΘΕΣΙΟ'!E26="1-2",'ΕΒΔΟΜΑΔΙΑΙΟ - ΔΙΘΕΣΙΟ'!E26="2-3",'ΕΒΔΟΜΑΔΙΑΙΟ - ΔΙΘΕΣΙΟ'!E26="3-4",'ΕΒΔΟΜΑΔΙΑΙΟ - ΔΙΘΕΣΙΟ'!E26="4-5",'ΕΒΔΟΜΑΔΙΑΙΟ - ΔΙΘΕΣΙΟ'!E26="5-6")=TRUE,2,IF(OR('ΕΒΔΟΜΑΔΙΑΙΟ - ΔΙΘΕΣΙΟ'!E26=1,'ΕΒΔΟΜΑΔΙΑΙΟ - ΔΙΘΕΣΙΟ'!E26=2,'ΕΒΔΟΜΑΔΙΑΙΟ - ΔΙΘΕΣΙΟ'!E26=3,'ΕΒΔΟΜΑΔΙΑΙΟ - ΔΙΘΕΣΙΟ'!E26=4,'ΕΒΔΟΜΑΔΙΑΙΟ - ΔΙΘΕΣΙΟ'!E26=5,'ΕΒΔΟΜΑΔΙΑΙΟ - ΔΙΘΕΣΙΟ'!E26=6)=TRUE,1,IF(OR('ΕΒΔΟΜΑΔΙΑΙΟ - ΔΙΘΕΣΙΟ'!E26="1β-2α",'ΕΒΔΟΜΑΔΙΑΙΟ - ΔΙΘΕΣΙΟ'!E26="2β-3α",'ΕΒΔΟΜΑΔΙΑΙΟ - ΔΙΘΕΣΙΟ'!E26="3β-4α",'ΕΒΔΟΜΑΔΙΑΙΟ - ΔΙΘΕΣΙΟ'!E26="4β-5α",'ΕΒΔΟΜΑΔΙΑΙΟ - ΔΙΘΕΣΙΟ'!E26="5β-6α")=TRUE,1,IF(OR('ΕΒΔΟΜΑΔΙΑΙΟ - ΔΙΘΕΣΙΟ'!E26="1α",'ΕΒΔΟΜΑΔΙΑΙΟ - ΔΙΘΕΣΙΟ'!E26="2α",'ΕΒΔΟΜΑΔΙΑΙΟ - ΔΙΘΕΣΙΟ'!E26="3α",'ΕΒΔΟΜΑΔΙΑΙΟ - ΔΙΘΕΣΙΟ'!E26="4α",'ΕΒΔΟΜΑΔΙΑΙΟ - ΔΙΘΕΣΙΟ'!E26="5α",'ΕΒΔΟΜΑΔΙΑΙΟ - ΔΙΘΕΣΙΟ'!E26="6α",'ΕΒΔΟΜΑΔΙΑΙΟ - ΔΙΘΕΣΙΟ'!E26="1β",'ΕΒΔΟΜΑΔΙΑΙΟ - ΔΙΘΕΣΙΟ'!E26="2β",'ΕΒΔΟΜΑΔΙΑΙΟ - ΔΙΘΕΣΙΟ'!E26="3β",'ΕΒΔΟΜΑΔΙΑΙΟ - ΔΙΘΕΣΙΟ'!E26="4β",'ΕΒΔΟΜΑΔΙΑΙΟ - ΔΙΘΕΣΙΟ'!E26="5β",'ΕΒΔΟΜΑΔΙΑΙΟ - ΔΙΘΕΣΙΟ'!E26="6β")=TRUE,0.5,0))))</f>
        <v>0</v>
      </c>
      <c r="F20" s="2">
        <f>IF(OR('ΕΒΔΟΜΑΔΙΑΙΟ - ΔΙΘΕΣΙΟ'!F26="1-2",'ΕΒΔΟΜΑΔΙΑΙΟ - ΔΙΘΕΣΙΟ'!F26="2-3",'ΕΒΔΟΜΑΔΙΑΙΟ - ΔΙΘΕΣΙΟ'!F26="3-4",'ΕΒΔΟΜΑΔΙΑΙΟ - ΔΙΘΕΣΙΟ'!F26="4-5",'ΕΒΔΟΜΑΔΙΑΙΟ - ΔΙΘΕΣΙΟ'!F26="5-6")=TRUE,2,IF(OR('ΕΒΔΟΜΑΔΙΑΙΟ - ΔΙΘΕΣΙΟ'!F26=1,'ΕΒΔΟΜΑΔΙΑΙΟ - ΔΙΘΕΣΙΟ'!F26=2,'ΕΒΔΟΜΑΔΙΑΙΟ - ΔΙΘΕΣΙΟ'!F26=3,'ΕΒΔΟΜΑΔΙΑΙΟ - ΔΙΘΕΣΙΟ'!F26=4,'ΕΒΔΟΜΑΔΙΑΙΟ - ΔΙΘΕΣΙΟ'!F26=5,'ΕΒΔΟΜΑΔΙΑΙΟ - ΔΙΘΕΣΙΟ'!F26=6)=TRUE,1,IF(OR('ΕΒΔΟΜΑΔΙΑΙΟ - ΔΙΘΕΣΙΟ'!F26="1β-2α",'ΕΒΔΟΜΑΔΙΑΙΟ - ΔΙΘΕΣΙΟ'!F26="2β-3α",'ΕΒΔΟΜΑΔΙΑΙΟ - ΔΙΘΕΣΙΟ'!F26="3β-4α",'ΕΒΔΟΜΑΔΙΑΙΟ - ΔΙΘΕΣΙΟ'!F26="4β-5α",'ΕΒΔΟΜΑΔΙΑΙΟ - ΔΙΘΕΣΙΟ'!F26="5β-6α")=TRUE,1,IF(OR('ΕΒΔΟΜΑΔΙΑΙΟ - ΔΙΘΕΣΙΟ'!F26="1α",'ΕΒΔΟΜΑΔΙΑΙΟ - ΔΙΘΕΣΙΟ'!F26="2α",'ΕΒΔΟΜΑΔΙΑΙΟ - ΔΙΘΕΣΙΟ'!F26="3α",'ΕΒΔΟΜΑΔΙΑΙΟ - ΔΙΘΕΣΙΟ'!F26="4α",'ΕΒΔΟΜΑΔΙΑΙΟ - ΔΙΘΕΣΙΟ'!F26="5α",'ΕΒΔΟΜΑΔΙΑΙΟ - ΔΙΘΕΣΙΟ'!F26="6α",'ΕΒΔΟΜΑΔΙΑΙΟ - ΔΙΘΕΣΙΟ'!F26="1β",'ΕΒΔΟΜΑΔΙΑΙΟ - ΔΙΘΕΣΙΟ'!F26="2β",'ΕΒΔΟΜΑΔΙΑΙΟ - ΔΙΘΕΣΙΟ'!F26="3β",'ΕΒΔΟΜΑΔΙΑΙΟ - ΔΙΘΕΣΙΟ'!F26="4β",'ΕΒΔΟΜΑΔΙΑΙΟ - ΔΙΘΕΣΙΟ'!F26="5β",'ΕΒΔΟΜΑΔΙΑΙΟ - ΔΙΘΕΣΙΟ'!F26="6β")=TRUE,0.5,0))))</f>
        <v>0</v>
      </c>
      <c r="G20" s="7">
        <f t="shared" si="3"/>
        <v>0</v>
      </c>
      <c r="H20" s="7"/>
      <c r="I20" s="2"/>
      <c r="J20"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K20"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L20"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M20"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N20"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O20" s="7" t="e">
        <f t="shared" si="2"/>
        <v>#REF!</v>
      </c>
      <c r="P20" s="7"/>
      <c r="Q20" s="2"/>
      <c r="R20"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S20"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T20"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U20"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V20"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W20" s="7" t="e">
        <f t="shared" si="1"/>
        <v>#REF!</v>
      </c>
      <c r="X20" s="2"/>
      <c r="Y20" s="2"/>
      <c r="Z20" s="2"/>
      <c r="AA20" s="2">
        <f>IF(OR('ΕΒΔΟΜΑΔΙΑΙΟ - ΔΙΘΕΣΙΟ'!M26="1-2",'ΕΒΔΟΜΑΔΙΑΙΟ - ΔΙΘΕΣΙΟ'!M26="2-3",'ΕΒΔΟΜΑΔΙΑΙΟ - ΔΙΘΕΣΙΟ'!M26="3-4",'ΕΒΔΟΜΑΔΙΑΙΟ - ΔΙΘΕΣΙΟ'!M26="4-5",'ΕΒΔΟΜΑΔΙΑΙΟ - ΔΙΘΕΣΙΟ'!M26="5-6")=TRUE,2,IF(OR('ΕΒΔΟΜΑΔΙΑΙΟ - ΔΙΘΕΣΙΟ'!M26=1,'ΕΒΔΟΜΑΔΙΑΙΟ - ΔΙΘΕΣΙΟ'!M26=2,'ΕΒΔΟΜΑΔΙΑΙΟ - ΔΙΘΕΣΙΟ'!M26=3,'ΕΒΔΟΜΑΔΙΑΙΟ - ΔΙΘΕΣΙΟ'!M26=4,'ΕΒΔΟΜΑΔΙΑΙΟ - ΔΙΘΕΣΙΟ'!M26=5,'ΕΒΔΟΜΑΔΙΑΙΟ - ΔΙΘΕΣΙΟ'!M26=6)=TRUE,1,IF(OR('ΕΒΔΟΜΑΔΙΑΙΟ - ΔΙΘΕΣΙΟ'!M26="1β-2α",'ΕΒΔΟΜΑΔΙΑΙΟ - ΔΙΘΕΣΙΟ'!M26="2β-3α",'ΕΒΔΟΜΑΔΙΑΙΟ - ΔΙΘΕΣΙΟ'!M26="3β-4α",'ΕΒΔΟΜΑΔΙΑΙΟ - ΔΙΘΕΣΙΟ'!M26="4β-5α",'ΕΒΔΟΜΑΔΙΑΙΟ - ΔΙΘΕΣΙΟ'!M26="5β-6α")=TRUE,1,IF(OR('ΕΒΔΟΜΑΔΙΑΙΟ - ΔΙΘΕΣΙΟ'!M26="1α",'ΕΒΔΟΜΑΔΙΑΙΟ - ΔΙΘΕΣΙΟ'!M26="2α",'ΕΒΔΟΜΑΔΙΑΙΟ - ΔΙΘΕΣΙΟ'!M26="3α",'ΕΒΔΟΜΑΔΙΑΙΟ - ΔΙΘΕΣΙΟ'!M26="4α",'ΕΒΔΟΜΑΔΙΑΙΟ - ΔΙΘΕΣΙΟ'!M26="5α",'ΕΒΔΟΜΑΔΙΑΙΟ - ΔΙΘΕΣΙΟ'!M26="6α",'ΕΒΔΟΜΑΔΙΑΙΟ - ΔΙΘΕΣΙΟ'!M26="1β",'ΕΒΔΟΜΑΔΙΑΙΟ - ΔΙΘΕΣΙΟ'!M26="2β",'ΕΒΔΟΜΑΔΙΑΙΟ - ΔΙΘΕΣΙΟ'!M26="3β",'ΕΒΔΟΜΑΔΙΑΙΟ - ΔΙΘΕΣΙΟ'!M26="4β",'ΕΒΔΟΜΑΔΙΑΙΟ - ΔΙΘΕΣΙΟ'!M26="5β",'ΕΒΔΟΜΑΔΙΑΙΟ - ΔΙΘΕΣΙΟ'!M26="6β")=TRUE,0.5,0))))</f>
        <v>0</v>
      </c>
      <c r="AB20" s="2"/>
      <c r="AC20" s="2">
        <f>IF(OR('ΕΒΔΟΜΑΔΙΑΙΟ - ΔΙΘΕΣΙΟ'!O26="1-2",'ΕΒΔΟΜΑΔΙΑΙΟ - ΔΙΘΕΣΙΟ'!O26="2-3",'ΕΒΔΟΜΑΔΙΑΙΟ - ΔΙΘΕΣΙΟ'!O26="3-4",'ΕΒΔΟΜΑΔΙΑΙΟ - ΔΙΘΕΣΙΟ'!O26="4-5",'ΕΒΔΟΜΑΔΙΑΙΟ - ΔΙΘΕΣΙΟ'!O26="5-6")=TRUE,2,IF(OR('ΕΒΔΟΜΑΔΙΑΙΟ - ΔΙΘΕΣΙΟ'!O26=1,'ΕΒΔΟΜΑΔΙΑΙΟ - ΔΙΘΕΣΙΟ'!O26=2,'ΕΒΔΟΜΑΔΙΑΙΟ - ΔΙΘΕΣΙΟ'!O26=3,'ΕΒΔΟΜΑΔΙΑΙΟ - ΔΙΘΕΣΙΟ'!O26=4,'ΕΒΔΟΜΑΔΙΑΙΟ - ΔΙΘΕΣΙΟ'!O26=5,'ΕΒΔΟΜΑΔΙΑΙΟ - ΔΙΘΕΣΙΟ'!O26=6)=TRUE,1,IF(OR('ΕΒΔΟΜΑΔΙΑΙΟ - ΔΙΘΕΣΙΟ'!O26="1β-2α",'ΕΒΔΟΜΑΔΙΑΙΟ - ΔΙΘΕΣΙΟ'!O26="2β-3α",'ΕΒΔΟΜΑΔΙΑΙΟ - ΔΙΘΕΣΙΟ'!O26="3β-4α",'ΕΒΔΟΜΑΔΙΑΙΟ - ΔΙΘΕΣΙΟ'!O26="4β-5α",'ΕΒΔΟΜΑΔΙΑΙΟ - ΔΙΘΕΣΙΟ'!O26="5β-6α")=TRUE,1,IF(OR('ΕΒΔΟΜΑΔΙΑΙΟ - ΔΙΘΕΣΙΟ'!O26="1α",'ΕΒΔΟΜΑΔΙΑΙΟ - ΔΙΘΕΣΙΟ'!O26="2α",'ΕΒΔΟΜΑΔΙΑΙΟ - ΔΙΘΕΣΙΟ'!O26="3α",'ΕΒΔΟΜΑΔΙΑΙΟ - ΔΙΘΕΣΙΟ'!O26="4α",'ΕΒΔΟΜΑΔΙΑΙΟ - ΔΙΘΕΣΙΟ'!O26="5α",'ΕΒΔΟΜΑΔΙΑΙΟ - ΔΙΘΕΣΙΟ'!O26="6α",'ΕΒΔΟΜΑΔΙΑΙΟ - ΔΙΘΕΣΙΟ'!O26="1β",'ΕΒΔΟΜΑΔΙΑΙΟ - ΔΙΘΕΣΙΟ'!O26="2β",'ΕΒΔΟΜΑΔΙΑΙΟ - ΔΙΘΕΣΙΟ'!O26="3β",'ΕΒΔΟΜΑΔΙΑΙΟ - ΔΙΘΕΣΙΟ'!O26="4β",'ΕΒΔΟΜΑΔΙΑΙΟ - ΔΙΘΕΣΙΟ'!O26="5β",'ΕΒΔΟΜΑΔΙΑΙΟ - ΔΙΘΕΣΙΟ'!O26="6β")=TRUE,0.5,0))))</f>
        <v>0</v>
      </c>
      <c r="AD20" s="2"/>
      <c r="AE20" s="2">
        <f>IF(OR('ΕΒΔΟΜΑΔΙΑΙΟ - ΔΙΘΕΣΙΟ'!Q26="1-2",'ΕΒΔΟΜΑΔΙΑΙΟ - ΔΙΘΕΣΙΟ'!Q26="2-3",'ΕΒΔΟΜΑΔΙΑΙΟ - ΔΙΘΕΣΙΟ'!Q26="3-4",'ΕΒΔΟΜΑΔΙΑΙΟ - ΔΙΘΕΣΙΟ'!Q26="4-5",'ΕΒΔΟΜΑΔΙΑΙΟ - ΔΙΘΕΣΙΟ'!Q26="5-6")=TRUE,2,IF(OR('ΕΒΔΟΜΑΔΙΑΙΟ - ΔΙΘΕΣΙΟ'!Q26=1,'ΕΒΔΟΜΑΔΙΑΙΟ - ΔΙΘΕΣΙΟ'!Q26=2,'ΕΒΔΟΜΑΔΙΑΙΟ - ΔΙΘΕΣΙΟ'!Q26=3,'ΕΒΔΟΜΑΔΙΑΙΟ - ΔΙΘΕΣΙΟ'!Q26=4,'ΕΒΔΟΜΑΔΙΑΙΟ - ΔΙΘΕΣΙΟ'!Q26=5,'ΕΒΔΟΜΑΔΙΑΙΟ - ΔΙΘΕΣΙΟ'!Q26=6)=TRUE,1,IF(OR('ΕΒΔΟΜΑΔΙΑΙΟ - ΔΙΘΕΣΙΟ'!Q26="1β-2α",'ΕΒΔΟΜΑΔΙΑΙΟ - ΔΙΘΕΣΙΟ'!Q26="2β-3α",'ΕΒΔΟΜΑΔΙΑΙΟ - ΔΙΘΕΣΙΟ'!Q26="3β-4α",'ΕΒΔΟΜΑΔΙΑΙΟ - ΔΙΘΕΣΙΟ'!Q26="4β-5α",'ΕΒΔΟΜΑΔΙΑΙΟ - ΔΙΘΕΣΙΟ'!Q26="5β-6α")=TRUE,1,IF(OR('ΕΒΔΟΜΑΔΙΑΙΟ - ΔΙΘΕΣΙΟ'!Q26="1α",'ΕΒΔΟΜΑΔΙΑΙΟ - ΔΙΘΕΣΙΟ'!Q26="2α",'ΕΒΔΟΜΑΔΙΑΙΟ - ΔΙΘΕΣΙΟ'!Q26="3α",'ΕΒΔΟΜΑΔΙΑΙΟ - ΔΙΘΕΣΙΟ'!Q26="4α",'ΕΒΔΟΜΑΔΙΑΙΟ - ΔΙΘΕΣΙΟ'!Q26="5α",'ΕΒΔΟΜΑΔΙΑΙΟ - ΔΙΘΕΣΙΟ'!Q26="6α",'ΕΒΔΟΜΑΔΙΑΙΟ - ΔΙΘΕΣΙΟ'!Q26="1β",'ΕΒΔΟΜΑΔΙΑΙΟ - ΔΙΘΕΣΙΟ'!Q26="2β",'ΕΒΔΟΜΑΔΙΑΙΟ - ΔΙΘΕΣΙΟ'!Q26="3β",'ΕΒΔΟΜΑΔΙΑΙΟ - ΔΙΘΕΣΙΟ'!Q26="4β",'ΕΒΔΟΜΑΔΙΑΙΟ - ΔΙΘΕΣΙΟ'!Q26="5β",'ΕΒΔΟΜΑΔΙΑΙΟ - ΔΙΘΕΣΙΟ'!Q26="6β")=TRUE,0.5,0))))</f>
        <v>0</v>
      </c>
      <c r="AF20" s="2"/>
      <c r="AG20" s="2">
        <f>IF(OR('ΕΒΔΟΜΑΔΙΑΙΟ - ΔΙΘΕΣΙΟ'!S26="1-2",'ΕΒΔΟΜΑΔΙΑΙΟ - ΔΙΘΕΣΙΟ'!S26="2-3",'ΕΒΔΟΜΑΔΙΑΙΟ - ΔΙΘΕΣΙΟ'!S26="3-4",'ΕΒΔΟΜΑΔΙΑΙΟ - ΔΙΘΕΣΙΟ'!S26="4-5",'ΕΒΔΟΜΑΔΙΑΙΟ - ΔΙΘΕΣΙΟ'!S26="5-6")=TRUE,2,IF(OR('ΕΒΔΟΜΑΔΙΑΙΟ - ΔΙΘΕΣΙΟ'!S26=1,'ΕΒΔΟΜΑΔΙΑΙΟ - ΔΙΘΕΣΙΟ'!S26=2,'ΕΒΔΟΜΑΔΙΑΙΟ - ΔΙΘΕΣΙΟ'!S26=3,'ΕΒΔΟΜΑΔΙΑΙΟ - ΔΙΘΕΣΙΟ'!S26=4,'ΕΒΔΟΜΑΔΙΑΙΟ - ΔΙΘΕΣΙΟ'!S26=5,'ΕΒΔΟΜΑΔΙΑΙΟ - ΔΙΘΕΣΙΟ'!S26=6)=TRUE,1,IF(OR('ΕΒΔΟΜΑΔΙΑΙΟ - ΔΙΘΕΣΙΟ'!S26="1β-2α",'ΕΒΔΟΜΑΔΙΑΙΟ - ΔΙΘΕΣΙΟ'!S26="2β-3α",'ΕΒΔΟΜΑΔΙΑΙΟ - ΔΙΘΕΣΙΟ'!S26="3β-4α",'ΕΒΔΟΜΑΔΙΑΙΟ - ΔΙΘΕΣΙΟ'!S26="4β-5α",'ΕΒΔΟΜΑΔΙΑΙΟ - ΔΙΘΕΣΙΟ'!S26="5β-6α")=TRUE,1,IF(OR('ΕΒΔΟΜΑΔΙΑΙΟ - ΔΙΘΕΣΙΟ'!S26="1α",'ΕΒΔΟΜΑΔΙΑΙΟ - ΔΙΘΕΣΙΟ'!S26="2α",'ΕΒΔΟΜΑΔΙΑΙΟ - ΔΙΘΕΣΙΟ'!S26="3α",'ΕΒΔΟΜΑΔΙΑΙΟ - ΔΙΘΕΣΙΟ'!S26="4α",'ΕΒΔΟΜΑΔΙΑΙΟ - ΔΙΘΕΣΙΟ'!S26="5α",'ΕΒΔΟΜΑΔΙΑΙΟ - ΔΙΘΕΣΙΟ'!S26="6α",'ΕΒΔΟΜΑΔΙΑΙΟ - ΔΙΘΕΣΙΟ'!S26="1β",'ΕΒΔΟΜΑΔΙΑΙΟ - ΔΙΘΕΣΙΟ'!S26="2β",'ΕΒΔΟΜΑΔΙΑΙΟ - ΔΙΘΕΣΙΟ'!S26="3β",'ΕΒΔΟΜΑΔΙΑΙΟ - ΔΙΘΕΣΙΟ'!S26="4β",'ΕΒΔΟΜΑΔΙΑΙΟ - ΔΙΘΕΣΙΟ'!S26="5β",'ΕΒΔΟΜΑΔΙΑΙΟ - ΔΙΘΕΣΙΟ'!S26="6β")=TRUE,0.5,0))))</f>
        <v>0</v>
      </c>
      <c r="AH20" s="2"/>
      <c r="AI20" s="2">
        <f>IF(OR('ΕΒΔΟΜΑΔΙΑΙΟ - ΔΙΘΕΣΙΟ'!U26="1-2",'ΕΒΔΟΜΑΔΙΑΙΟ - ΔΙΘΕΣΙΟ'!U26="2-3",'ΕΒΔΟΜΑΔΙΑΙΟ - ΔΙΘΕΣΙΟ'!U26="3-4",'ΕΒΔΟΜΑΔΙΑΙΟ - ΔΙΘΕΣΙΟ'!U26="4-5",'ΕΒΔΟΜΑΔΙΑΙΟ - ΔΙΘΕΣΙΟ'!U26="5-6")=TRUE,2,IF(OR('ΕΒΔΟΜΑΔΙΑΙΟ - ΔΙΘΕΣΙΟ'!U26=1,'ΕΒΔΟΜΑΔΙΑΙΟ - ΔΙΘΕΣΙΟ'!U26=2,'ΕΒΔΟΜΑΔΙΑΙΟ - ΔΙΘΕΣΙΟ'!U26=3,'ΕΒΔΟΜΑΔΙΑΙΟ - ΔΙΘΕΣΙΟ'!U26=4,'ΕΒΔΟΜΑΔΙΑΙΟ - ΔΙΘΕΣΙΟ'!U26=5,'ΕΒΔΟΜΑΔΙΑΙΟ - ΔΙΘΕΣΙΟ'!U26=6)=TRUE,1,IF(OR('ΕΒΔΟΜΑΔΙΑΙΟ - ΔΙΘΕΣΙΟ'!U26="1β-2α",'ΕΒΔΟΜΑΔΙΑΙΟ - ΔΙΘΕΣΙΟ'!U26="2β-3α",'ΕΒΔΟΜΑΔΙΑΙΟ - ΔΙΘΕΣΙΟ'!U26="3β-4α",'ΕΒΔΟΜΑΔΙΑΙΟ - ΔΙΘΕΣΙΟ'!U26="4β-5α",'ΕΒΔΟΜΑΔΙΑΙΟ - ΔΙΘΕΣΙΟ'!U26="5β-6α")=TRUE,1,IF(OR('ΕΒΔΟΜΑΔΙΑΙΟ - ΔΙΘΕΣΙΟ'!U26="1α",'ΕΒΔΟΜΑΔΙΑΙΟ - ΔΙΘΕΣΙΟ'!U26="2α",'ΕΒΔΟΜΑΔΙΑΙΟ - ΔΙΘΕΣΙΟ'!U26="3α",'ΕΒΔΟΜΑΔΙΑΙΟ - ΔΙΘΕΣΙΟ'!U26="4α",'ΕΒΔΟΜΑΔΙΑΙΟ - ΔΙΘΕΣΙΟ'!U26="5α",'ΕΒΔΟΜΑΔΙΑΙΟ - ΔΙΘΕΣΙΟ'!U26="6α",'ΕΒΔΟΜΑΔΙΑΙΟ - ΔΙΘΕΣΙΟ'!U26="1β",'ΕΒΔΟΜΑΔΙΑΙΟ - ΔΙΘΕΣΙΟ'!U26="2β",'ΕΒΔΟΜΑΔΙΑΙΟ - ΔΙΘΕΣΙΟ'!U26="3β",'ΕΒΔΟΜΑΔΙΑΙΟ - ΔΙΘΕΣΙΟ'!U26="4β",'ΕΒΔΟΜΑΔΙΑΙΟ - ΔΙΘΕΣΙΟ'!U26="5β",'ΕΒΔΟΜΑΔΙΑΙΟ - ΔΙΘΕΣΙΟ'!U26="6β")=TRUE,0.5,0))))</f>
        <v>0</v>
      </c>
      <c r="AJ20" s="7">
        <f>SUM(AA20,AC20,AE20,AG20,AI20)</f>
        <v>0</v>
      </c>
      <c r="CH20" s="4"/>
    </row>
    <row r="21" spans="1:86" ht="12.75">
      <c r="A21" s="8" t="s">
        <v>7</v>
      </c>
      <c r="B21" s="2">
        <f>IF(OR('ΕΒΔΟΜΑΔΙΑΙΟ - ΔΙΘΕΣΙΟ'!B27="1-2",'ΕΒΔΟΜΑΔΙΑΙΟ - ΔΙΘΕΣΙΟ'!B27="2-3",'ΕΒΔΟΜΑΔΙΑΙΟ - ΔΙΘΕΣΙΟ'!B27="3-4",'ΕΒΔΟΜΑΔΙΑΙΟ - ΔΙΘΕΣΙΟ'!B27="4-5",'ΕΒΔΟΜΑΔΙΑΙΟ - ΔΙΘΕΣΙΟ'!B27="5-6")=TRUE,2,IF(OR('ΕΒΔΟΜΑΔΙΑΙΟ - ΔΙΘΕΣΙΟ'!B27=1,'ΕΒΔΟΜΑΔΙΑΙΟ - ΔΙΘΕΣΙΟ'!B27=2,'ΕΒΔΟΜΑΔΙΑΙΟ - ΔΙΘΕΣΙΟ'!B27=3,'ΕΒΔΟΜΑΔΙΑΙΟ - ΔΙΘΕΣΙΟ'!B27=4,'ΕΒΔΟΜΑΔΙΑΙΟ - ΔΙΘΕΣΙΟ'!B27=5,'ΕΒΔΟΜΑΔΙΑΙΟ - ΔΙΘΕΣΙΟ'!B27=6)=TRUE,1,IF(OR('ΕΒΔΟΜΑΔΙΑΙΟ - ΔΙΘΕΣΙΟ'!B27="1β-2α",'ΕΒΔΟΜΑΔΙΑΙΟ - ΔΙΘΕΣΙΟ'!B27="2β-3α",'ΕΒΔΟΜΑΔΙΑΙΟ - ΔΙΘΕΣΙΟ'!B27="3β-4α",'ΕΒΔΟΜΑΔΙΑΙΟ - ΔΙΘΕΣΙΟ'!B27="4β-5α",'ΕΒΔΟΜΑΔΙΑΙΟ - ΔΙΘΕΣΙΟ'!B27="5β-6α")=TRUE,1,IF(OR('ΕΒΔΟΜΑΔΙΑΙΟ - ΔΙΘΕΣΙΟ'!B27="1α",'ΕΒΔΟΜΑΔΙΑΙΟ - ΔΙΘΕΣΙΟ'!B27="2α",'ΕΒΔΟΜΑΔΙΑΙΟ - ΔΙΘΕΣΙΟ'!B27="3α",'ΕΒΔΟΜΑΔΙΑΙΟ - ΔΙΘΕΣΙΟ'!B27="4α",'ΕΒΔΟΜΑΔΙΑΙΟ - ΔΙΘΕΣΙΟ'!B27="5α",'ΕΒΔΟΜΑΔΙΑΙΟ - ΔΙΘΕΣΙΟ'!B27="6α",'ΕΒΔΟΜΑΔΙΑΙΟ - ΔΙΘΕΣΙΟ'!B27="1β",'ΕΒΔΟΜΑΔΙΑΙΟ - ΔΙΘΕΣΙΟ'!B27="2β",'ΕΒΔΟΜΑΔΙΑΙΟ - ΔΙΘΕΣΙΟ'!B27="3β",'ΕΒΔΟΜΑΔΙΑΙΟ - ΔΙΘΕΣΙΟ'!B27="4β",'ΕΒΔΟΜΑΔΙΑΙΟ - ΔΙΘΕΣΙΟ'!B27="5β",'ΕΒΔΟΜΑΔΙΑΙΟ - ΔΙΘΕΣΙΟ'!B27="6β")=TRUE,0.5,0))))</f>
        <v>0</v>
      </c>
      <c r="C21" s="2">
        <f>IF(OR('ΕΒΔΟΜΑΔΙΑΙΟ - ΔΙΘΕΣΙΟ'!C27="1-2",'ΕΒΔΟΜΑΔΙΑΙΟ - ΔΙΘΕΣΙΟ'!C27="2-3",'ΕΒΔΟΜΑΔΙΑΙΟ - ΔΙΘΕΣΙΟ'!C27="3-4",'ΕΒΔΟΜΑΔΙΑΙΟ - ΔΙΘΕΣΙΟ'!C27="4-5",'ΕΒΔΟΜΑΔΙΑΙΟ - ΔΙΘΕΣΙΟ'!C27="5-6")=TRUE,2,IF(OR('ΕΒΔΟΜΑΔΙΑΙΟ - ΔΙΘΕΣΙΟ'!C27=1,'ΕΒΔΟΜΑΔΙΑΙΟ - ΔΙΘΕΣΙΟ'!C27=2,'ΕΒΔΟΜΑΔΙΑΙΟ - ΔΙΘΕΣΙΟ'!C27=3,'ΕΒΔΟΜΑΔΙΑΙΟ - ΔΙΘΕΣΙΟ'!C27=4,'ΕΒΔΟΜΑΔΙΑΙΟ - ΔΙΘΕΣΙΟ'!C27=5,'ΕΒΔΟΜΑΔΙΑΙΟ - ΔΙΘΕΣΙΟ'!C27=6)=TRUE,1,IF(OR('ΕΒΔΟΜΑΔΙΑΙΟ - ΔΙΘΕΣΙΟ'!C27="1β-2α",'ΕΒΔΟΜΑΔΙΑΙΟ - ΔΙΘΕΣΙΟ'!C27="2β-3α",'ΕΒΔΟΜΑΔΙΑΙΟ - ΔΙΘΕΣΙΟ'!C27="3β-4α",'ΕΒΔΟΜΑΔΙΑΙΟ - ΔΙΘΕΣΙΟ'!C27="4β-5α",'ΕΒΔΟΜΑΔΙΑΙΟ - ΔΙΘΕΣΙΟ'!C27="5β-6α")=TRUE,1,IF(OR('ΕΒΔΟΜΑΔΙΑΙΟ - ΔΙΘΕΣΙΟ'!C27="1α",'ΕΒΔΟΜΑΔΙΑΙΟ - ΔΙΘΕΣΙΟ'!C27="2α",'ΕΒΔΟΜΑΔΙΑΙΟ - ΔΙΘΕΣΙΟ'!C27="3α",'ΕΒΔΟΜΑΔΙΑΙΟ - ΔΙΘΕΣΙΟ'!C27="4α",'ΕΒΔΟΜΑΔΙΑΙΟ - ΔΙΘΕΣΙΟ'!C27="5α",'ΕΒΔΟΜΑΔΙΑΙΟ - ΔΙΘΕΣΙΟ'!C27="6α",'ΕΒΔΟΜΑΔΙΑΙΟ - ΔΙΘΕΣΙΟ'!C27="1β",'ΕΒΔΟΜΑΔΙΑΙΟ - ΔΙΘΕΣΙΟ'!C27="2β",'ΕΒΔΟΜΑΔΙΑΙΟ - ΔΙΘΕΣΙΟ'!C27="3β",'ΕΒΔΟΜΑΔΙΑΙΟ - ΔΙΘΕΣΙΟ'!C27="4β",'ΕΒΔΟΜΑΔΙΑΙΟ - ΔΙΘΕΣΙΟ'!C27="5β",'ΕΒΔΟΜΑΔΙΑΙΟ - ΔΙΘΕΣΙΟ'!C27="6β")=TRUE,0.5,0))))</f>
        <v>0</v>
      </c>
      <c r="D21" s="2">
        <f>IF(OR('ΕΒΔΟΜΑΔΙΑΙΟ - ΔΙΘΕΣΙΟ'!D27="1-2",'ΕΒΔΟΜΑΔΙΑΙΟ - ΔΙΘΕΣΙΟ'!D27="2-3",'ΕΒΔΟΜΑΔΙΑΙΟ - ΔΙΘΕΣΙΟ'!D27="3-4",'ΕΒΔΟΜΑΔΙΑΙΟ - ΔΙΘΕΣΙΟ'!D27="4-5",'ΕΒΔΟΜΑΔΙΑΙΟ - ΔΙΘΕΣΙΟ'!D27="5-6")=TRUE,2,IF(OR('ΕΒΔΟΜΑΔΙΑΙΟ - ΔΙΘΕΣΙΟ'!D27=1,'ΕΒΔΟΜΑΔΙΑΙΟ - ΔΙΘΕΣΙΟ'!D27=2,'ΕΒΔΟΜΑΔΙΑΙΟ - ΔΙΘΕΣΙΟ'!D27=3,'ΕΒΔΟΜΑΔΙΑΙΟ - ΔΙΘΕΣΙΟ'!D27=4,'ΕΒΔΟΜΑΔΙΑΙΟ - ΔΙΘΕΣΙΟ'!D27=5,'ΕΒΔΟΜΑΔΙΑΙΟ - ΔΙΘΕΣΙΟ'!D27=6)=TRUE,1,IF(OR('ΕΒΔΟΜΑΔΙΑΙΟ - ΔΙΘΕΣΙΟ'!D27="1β-2α",'ΕΒΔΟΜΑΔΙΑΙΟ - ΔΙΘΕΣΙΟ'!D27="2β-3α",'ΕΒΔΟΜΑΔΙΑΙΟ - ΔΙΘΕΣΙΟ'!D27="3β-4α",'ΕΒΔΟΜΑΔΙΑΙΟ - ΔΙΘΕΣΙΟ'!D27="4β-5α",'ΕΒΔΟΜΑΔΙΑΙΟ - ΔΙΘΕΣΙΟ'!D27="5β-6α")=TRUE,1,IF(OR('ΕΒΔΟΜΑΔΙΑΙΟ - ΔΙΘΕΣΙΟ'!D27="1α",'ΕΒΔΟΜΑΔΙΑΙΟ - ΔΙΘΕΣΙΟ'!D27="2α",'ΕΒΔΟΜΑΔΙΑΙΟ - ΔΙΘΕΣΙΟ'!D27="3α",'ΕΒΔΟΜΑΔΙΑΙΟ - ΔΙΘΕΣΙΟ'!D27="4α",'ΕΒΔΟΜΑΔΙΑΙΟ - ΔΙΘΕΣΙΟ'!D27="5α",'ΕΒΔΟΜΑΔΙΑΙΟ - ΔΙΘΕΣΙΟ'!D27="6α",'ΕΒΔΟΜΑΔΙΑΙΟ - ΔΙΘΕΣΙΟ'!D27="1β",'ΕΒΔΟΜΑΔΙΑΙΟ - ΔΙΘΕΣΙΟ'!D27="2β",'ΕΒΔΟΜΑΔΙΑΙΟ - ΔΙΘΕΣΙΟ'!D27="3β",'ΕΒΔΟΜΑΔΙΑΙΟ - ΔΙΘΕΣΙΟ'!D27="4β",'ΕΒΔΟΜΑΔΙΑΙΟ - ΔΙΘΕΣΙΟ'!D27="5β",'ΕΒΔΟΜΑΔΙΑΙΟ - ΔΙΘΕΣΙΟ'!D27="6β")=TRUE,0.5,0))))</f>
        <v>0</v>
      </c>
      <c r="E21" s="2">
        <f>IF(OR('ΕΒΔΟΜΑΔΙΑΙΟ - ΔΙΘΕΣΙΟ'!E27="1-2",'ΕΒΔΟΜΑΔΙΑΙΟ - ΔΙΘΕΣΙΟ'!E27="2-3",'ΕΒΔΟΜΑΔΙΑΙΟ - ΔΙΘΕΣΙΟ'!E27="3-4",'ΕΒΔΟΜΑΔΙΑΙΟ - ΔΙΘΕΣΙΟ'!E27="4-5",'ΕΒΔΟΜΑΔΙΑΙΟ - ΔΙΘΕΣΙΟ'!E27="5-6")=TRUE,2,IF(OR('ΕΒΔΟΜΑΔΙΑΙΟ - ΔΙΘΕΣΙΟ'!E27=1,'ΕΒΔΟΜΑΔΙΑΙΟ - ΔΙΘΕΣΙΟ'!E27=2,'ΕΒΔΟΜΑΔΙΑΙΟ - ΔΙΘΕΣΙΟ'!E27=3,'ΕΒΔΟΜΑΔΙΑΙΟ - ΔΙΘΕΣΙΟ'!E27=4,'ΕΒΔΟΜΑΔΙΑΙΟ - ΔΙΘΕΣΙΟ'!E27=5,'ΕΒΔΟΜΑΔΙΑΙΟ - ΔΙΘΕΣΙΟ'!E27=6)=TRUE,1,IF(OR('ΕΒΔΟΜΑΔΙΑΙΟ - ΔΙΘΕΣΙΟ'!E27="1β-2α",'ΕΒΔΟΜΑΔΙΑΙΟ - ΔΙΘΕΣΙΟ'!E27="2β-3α",'ΕΒΔΟΜΑΔΙΑΙΟ - ΔΙΘΕΣΙΟ'!E27="3β-4α",'ΕΒΔΟΜΑΔΙΑΙΟ - ΔΙΘΕΣΙΟ'!E27="4β-5α",'ΕΒΔΟΜΑΔΙΑΙΟ - ΔΙΘΕΣΙΟ'!E27="5β-6α")=TRUE,1,IF(OR('ΕΒΔΟΜΑΔΙΑΙΟ - ΔΙΘΕΣΙΟ'!E27="1α",'ΕΒΔΟΜΑΔΙΑΙΟ - ΔΙΘΕΣΙΟ'!E27="2α",'ΕΒΔΟΜΑΔΙΑΙΟ - ΔΙΘΕΣΙΟ'!E27="3α",'ΕΒΔΟΜΑΔΙΑΙΟ - ΔΙΘΕΣΙΟ'!E27="4α",'ΕΒΔΟΜΑΔΙΑΙΟ - ΔΙΘΕΣΙΟ'!E27="5α",'ΕΒΔΟΜΑΔΙΑΙΟ - ΔΙΘΕΣΙΟ'!E27="6α",'ΕΒΔΟΜΑΔΙΑΙΟ - ΔΙΘΕΣΙΟ'!E27="1β",'ΕΒΔΟΜΑΔΙΑΙΟ - ΔΙΘΕΣΙΟ'!E27="2β",'ΕΒΔΟΜΑΔΙΑΙΟ - ΔΙΘΕΣΙΟ'!E27="3β",'ΕΒΔΟΜΑΔΙΑΙΟ - ΔΙΘΕΣΙΟ'!E27="4β",'ΕΒΔΟΜΑΔΙΑΙΟ - ΔΙΘΕΣΙΟ'!E27="5β",'ΕΒΔΟΜΑΔΙΑΙΟ - ΔΙΘΕΣΙΟ'!E27="6β")=TRUE,0.5,0))))</f>
        <v>0</v>
      </c>
      <c r="F21" s="2">
        <f>IF(OR('ΕΒΔΟΜΑΔΙΑΙΟ - ΔΙΘΕΣΙΟ'!F27="1-2",'ΕΒΔΟΜΑΔΙΑΙΟ - ΔΙΘΕΣΙΟ'!F27="2-3",'ΕΒΔΟΜΑΔΙΑΙΟ - ΔΙΘΕΣΙΟ'!F27="3-4",'ΕΒΔΟΜΑΔΙΑΙΟ - ΔΙΘΕΣΙΟ'!F27="4-5",'ΕΒΔΟΜΑΔΙΑΙΟ - ΔΙΘΕΣΙΟ'!F27="5-6")=TRUE,2,IF(OR('ΕΒΔΟΜΑΔΙΑΙΟ - ΔΙΘΕΣΙΟ'!F27=1,'ΕΒΔΟΜΑΔΙΑΙΟ - ΔΙΘΕΣΙΟ'!F27=2,'ΕΒΔΟΜΑΔΙΑΙΟ - ΔΙΘΕΣΙΟ'!F27=3,'ΕΒΔΟΜΑΔΙΑΙΟ - ΔΙΘΕΣΙΟ'!F27=4,'ΕΒΔΟΜΑΔΙΑΙΟ - ΔΙΘΕΣΙΟ'!F27=5,'ΕΒΔΟΜΑΔΙΑΙΟ - ΔΙΘΕΣΙΟ'!F27=6)=TRUE,1,IF(OR('ΕΒΔΟΜΑΔΙΑΙΟ - ΔΙΘΕΣΙΟ'!F27="1β-2α",'ΕΒΔΟΜΑΔΙΑΙΟ - ΔΙΘΕΣΙΟ'!F27="2β-3α",'ΕΒΔΟΜΑΔΙΑΙΟ - ΔΙΘΕΣΙΟ'!F27="3β-4α",'ΕΒΔΟΜΑΔΙΑΙΟ - ΔΙΘΕΣΙΟ'!F27="4β-5α",'ΕΒΔΟΜΑΔΙΑΙΟ - ΔΙΘΕΣΙΟ'!F27="5β-6α")=TRUE,1,IF(OR('ΕΒΔΟΜΑΔΙΑΙΟ - ΔΙΘΕΣΙΟ'!F27="1α",'ΕΒΔΟΜΑΔΙΑΙΟ - ΔΙΘΕΣΙΟ'!F27="2α",'ΕΒΔΟΜΑΔΙΑΙΟ - ΔΙΘΕΣΙΟ'!F27="3α",'ΕΒΔΟΜΑΔΙΑΙΟ - ΔΙΘΕΣΙΟ'!F27="4α",'ΕΒΔΟΜΑΔΙΑΙΟ - ΔΙΘΕΣΙΟ'!F27="5α",'ΕΒΔΟΜΑΔΙΑΙΟ - ΔΙΘΕΣΙΟ'!F27="6α",'ΕΒΔΟΜΑΔΙΑΙΟ - ΔΙΘΕΣΙΟ'!F27="1β",'ΕΒΔΟΜΑΔΙΑΙΟ - ΔΙΘΕΣΙΟ'!F27="2β",'ΕΒΔΟΜΑΔΙΑΙΟ - ΔΙΘΕΣΙΟ'!F27="3β",'ΕΒΔΟΜΑΔΙΑΙΟ - ΔΙΘΕΣΙΟ'!F27="4β",'ΕΒΔΟΜΑΔΙΑΙΟ - ΔΙΘΕΣΙΟ'!F27="5β",'ΕΒΔΟΜΑΔΙΑΙΟ - ΔΙΘΕΣΙΟ'!F27="6β")=TRUE,0.5,0))))</f>
        <v>0</v>
      </c>
      <c r="G21" s="7">
        <f t="shared" si="3"/>
        <v>0</v>
      </c>
      <c r="H21" s="7"/>
      <c r="I21" s="2"/>
      <c r="J21"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K21"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L21"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M21"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N21"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O21" s="7" t="e">
        <f t="shared" si="2"/>
        <v>#REF!</v>
      </c>
      <c r="P21" s="7"/>
      <c r="Q21" s="2"/>
      <c r="R21"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S21"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T21"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U21"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V21"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W21" s="7" t="e">
        <f t="shared" si="1"/>
        <v>#REF!</v>
      </c>
      <c r="X21" s="2"/>
      <c r="Y21" s="2"/>
      <c r="Z21" s="2"/>
      <c r="AA21" s="2"/>
      <c r="AB21" s="2"/>
      <c r="AC21" s="2"/>
      <c r="AD21" s="7"/>
      <c r="CH21" s="4"/>
    </row>
    <row r="22" spans="1:86" ht="12.75">
      <c r="A22" s="8" t="s">
        <v>8</v>
      </c>
      <c r="B22" s="2">
        <f>IF(OR('ΕΒΔΟΜΑΔΙΑΙΟ - ΔΙΘΕΣΙΟ'!B28="1-2",'ΕΒΔΟΜΑΔΙΑΙΟ - ΔΙΘΕΣΙΟ'!B28="2-3",'ΕΒΔΟΜΑΔΙΑΙΟ - ΔΙΘΕΣΙΟ'!B28="3-4",'ΕΒΔΟΜΑΔΙΑΙΟ - ΔΙΘΕΣΙΟ'!B28="4-5",'ΕΒΔΟΜΑΔΙΑΙΟ - ΔΙΘΕΣΙΟ'!B28="5-6")=TRUE,2,IF(OR('ΕΒΔΟΜΑΔΙΑΙΟ - ΔΙΘΕΣΙΟ'!B28=1,'ΕΒΔΟΜΑΔΙΑΙΟ - ΔΙΘΕΣΙΟ'!B28=2,'ΕΒΔΟΜΑΔΙΑΙΟ - ΔΙΘΕΣΙΟ'!B28=3,'ΕΒΔΟΜΑΔΙΑΙΟ - ΔΙΘΕΣΙΟ'!B28=4,'ΕΒΔΟΜΑΔΙΑΙΟ - ΔΙΘΕΣΙΟ'!B28=5,'ΕΒΔΟΜΑΔΙΑΙΟ - ΔΙΘΕΣΙΟ'!B28=6)=TRUE,1,IF(OR('ΕΒΔΟΜΑΔΙΑΙΟ - ΔΙΘΕΣΙΟ'!B28="1β-2α",'ΕΒΔΟΜΑΔΙΑΙΟ - ΔΙΘΕΣΙΟ'!B28="2β-3α",'ΕΒΔΟΜΑΔΙΑΙΟ - ΔΙΘΕΣΙΟ'!B28="3β-4α",'ΕΒΔΟΜΑΔΙΑΙΟ - ΔΙΘΕΣΙΟ'!B28="4β-5α",'ΕΒΔΟΜΑΔΙΑΙΟ - ΔΙΘΕΣΙΟ'!B28="5β-6α")=TRUE,1,IF(OR('ΕΒΔΟΜΑΔΙΑΙΟ - ΔΙΘΕΣΙΟ'!B28="1α",'ΕΒΔΟΜΑΔΙΑΙΟ - ΔΙΘΕΣΙΟ'!B28="2α",'ΕΒΔΟΜΑΔΙΑΙΟ - ΔΙΘΕΣΙΟ'!B28="3α",'ΕΒΔΟΜΑΔΙΑΙΟ - ΔΙΘΕΣΙΟ'!B28="4α",'ΕΒΔΟΜΑΔΙΑΙΟ - ΔΙΘΕΣΙΟ'!B28="5α",'ΕΒΔΟΜΑΔΙΑΙΟ - ΔΙΘΕΣΙΟ'!B28="6α",'ΕΒΔΟΜΑΔΙΑΙΟ - ΔΙΘΕΣΙΟ'!B28="1β",'ΕΒΔΟΜΑΔΙΑΙΟ - ΔΙΘΕΣΙΟ'!B28="2β",'ΕΒΔΟΜΑΔΙΑΙΟ - ΔΙΘΕΣΙΟ'!B28="3β",'ΕΒΔΟΜΑΔΙΑΙΟ - ΔΙΘΕΣΙΟ'!B28="4β",'ΕΒΔΟΜΑΔΙΑΙΟ - ΔΙΘΕΣΙΟ'!B28="5β",'ΕΒΔΟΜΑΔΙΑΙΟ - ΔΙΘΕΣΙΟ'!B28="6β")=TRUE,0.5,0))))</f>
        <v>0</v>
      </c>
      <c r="C22" s="2">
        <f>IF(OR('ΕΒΔΟΜΑΔΙΑΙΟ - ΔΙΘΕΣΙΟ'!C28="1-2",'ΕΒΔΟΜΑΔΙΑΙΟ - ΔΙΘΕΣΙΟ'!C28="2-3",'ΕΒΔΟΜΑΔΙΑΙΟ - ΔΙΘΕΣΙΟ'!C28="3-4",'ΕΒΔΟΜΑΔΙΑΙΟ - ΔΙΘΕΣΙΟ'!C28="4-5",'ΕΒΔΟΜΑΔΙΑΙΟ - ΔΙΘΕΣΙΟ'!C28="5-6")=TRUE,2,IF(OR('ΕΒΔΟΜΑΔΙΑΙΟ - ΔΙΘΕΣΙΟ'!C28=1,'ΕΒΔΟΜΑΔΙΑΙΟ - ΔΙΘΕΣΙΟ'!C28=2,'ΕΒΔΟΜΑΔΙΑΙΟ - ΔΙΘΕΣΙΟ'!C28=3,'ΕΒΔΟΜΑΔΙΑΙΟ - ΔΙΘΕΣΙΟ'!C28=4,'ΕΒΔΟΜΑΔΙΑΙΟ - ΔΙΘΕΣΙΟ'!C28=5,'ΕΒΔΟΜΑΔΙΑΙΟ - ΔΙΘΕΣΙΟ'!C28=6)=TRUE,1,IF(OR('ΕΒΔΟΜΑΔΙΑΙΟ - ΔΙΘΕΣΙΟ'!C28="1β-2α",'ΕΒΔΟΜΑΔΙΑΙΟ - ΔΙΘΕΣΙΟ'!C28="2β-3α",'ΕΒΔΟΜΑΔΙΑΙΟ - ΔΙΘΕΣΙΟ'!C28="3β-4α",'ΕΒΔΟΜΑΔΙΑΙΟ - ΔΙΘΕΣΙΟ'!C28="4β-5α",'ΕΒΔΟΜΑΔΙΑΙΟ - ΔΙΘΕΣΙΟ'!C28="5β-6α")=TRUE,1,IF(OR('ΕΒΔΟΜΑΔΙΑΙΟ - ΔΙΘΕΣΙΟ'!C28="1α",'ΕΒΔΟΜΑΔΙΑΙΟ - ΔΙΘΕΣΙΟ'!C28="2α",'ΕΒΔΟΜΑΔΙΑΙΟ - ΔΙΘΕΣΙΟ'!C28="3α",'ΕΒΔΟΜΑΔΙΑΙΟ - ΔΙΘΕΣΙΟ'!C28="4α",'ΕΒΔΟΜΑΔΙΑΙΟ - ΔΙΘΕΣΙΟ'!C28="5α",'ΕΒΔΟΜΑΔΙΑΙΟ - ΔΙΘΕΣΙΟ'!C28="6α",'ΕΒΔΟΜΑΔΙΑΙΟ - ΔΙΘΕΣΙΟ'!C28="1β",'ΕΒΔΟΜΑΔΙΑΙΟ - ΔΙΘΕΣΙΟ'!C28="2β",'ΕΒΔΟΜΑΔΙΑΙΟ - ΔΙΘΕΣΙΟ'!C28="3β",'ΕΒΔΟΜΑΔΙΑΙΟ - ΔΙΘΕΣΙΟ'!C28="4β",'ΕΒΔΟΜΑΔΙΑΙΟ - ΔΙΘΕΣΙΟ'!C28="5β",'ΕΒΔΟΜΑΔΙΑΙΟ - ΔΙΘΕΣΙΟ'!C28="6β")=TRUE,0.5,0))))</f>
        <v>0</v>
      </c>
      <c r="D22" s="2">
        <f>IF(OR('ΕΒΔΟΜΑΔΙΑΙΟ - ΔΙΘΕΣΙΟ'!D28="1-2",'ΕΒΔΟΜΑΔΙΑΙΟ - ΔΙΘΕΣΙΟ'!D28="2-3",'ΕΒΔΟΜΑΔΙΑΙΟ - ΔΙΘΕΣΙΟ'!D28="3-4",'ΕΒΔΟΜΑΔΙΑΙΟ - ΔΙΘΕΣΙΟ'!D28="4-5",'ΕΒΔΟΜΑΔΙΑΙΟ - ΔΙΘΕΣΙΟ'!D28="5-6")=TRUE,2,IF(OR('ΕΒΔΟΜΑΔΙΑΙΟ - ΔΙΘΕΣΙΟ'!D28=1,'ΕΒΔΟΜΑΔΙΑΙΟ - ΔΙΘΕΣΙΟ'!D28=2,'ΕΒΔΟΜΑΔΙΑΙΟ - ΔΙΘΕΣΙΟ'!D28=3,'ΕΒΔΟΜΑΔΙΑΙΟ - ΔΙΘΕΣΙΟ'!D28=4,'ΕΒΔΟΜΑΔΙΑΙΟ - ΔΙΘΕΣΙΟ'!D28=5,'ΕΒΔΟΜΑΔΙΑΙΟ - ΔΙΘΕΣΙΟ'!D28=6)=TRUE,1,IF(OR('ΕΒΔΟΜΑΔΙΑΙΟ - ΔΙΘΕΣΙΟ'!D28="1β-2α",'ΕΒΔΟΜΑΔΙΑΙΟ - ΔΙΘΕΣΙΟ'!D28="2β-3α",'ΕΒΔΟΜΑΔΙΑΙΟ - ΔΙΘΕΣΙΟ'!D28="3β-4α",'ΕΒΔΟΜΑΔΙΑΙΟ - ΔΙΘΕΣΙΟ'!D28="4β-5α",'ΕΒΔΟΜΑΔΙΑΙΟ - ΔΙΘΕΣΙΟ'!D28="5β-6α")=TRUE,1,IF(OR('ΕΒΔΟΜΑΔΙΑΙΟ - ΔΙΘΕΣΙΟ'!D28="1α",'ΕΒΔΟΜΑΔΙΑΙΟ - ΔΙΘΕΣΙΟ'!D28="2α",'ΕΒΔΟΜΑΔΙΑΙΟ - ΔΙΘΕΣΙΟ'!D28="3α",'ΕΒΔΟΜΑΔΙΑΙΟ - ΔΙΘΕΣΙΟ'!D28="4α",'ΕΒΔΟΜΑΔΙΑΙΟ - ΔΙΘΕΣΙΟ'!D28="5α",'ΕΒΔΟΜΑΔΙΑΙΟ - ΔΙΘΕΣΙΟ'!D28="6α",'ΕΒΔΟΜΑΔΙΑΙΟ - ΔΙΘΕΣΙΟ'!D28="1β",'ΕΒΔΟΜΑΔΙΑΙΟ - ΔΙΘΕΣΙΟ'!D28="2β",'ΕΒΔΟΜΑΔΙΑΙΟ - ΔΙΘΕΣΙΟ'!D28="3β",'ΕΒΔΟΜΑΔΙΑΙΟ - ΔΙΘΕΣΙΟ'!D28="4β",'ΕΒΔΟΜΑΔΙΑΙΟ - ΔΙΘΕΣΙΟ'!D28="5β",'ΕΒΔΟΜΑΔΙΑΙΟ - ΔΙΘΕΣΙΟ'!D28="6β")=TRUE,0.5,0))))</f>
        <v>0</v>
      </c>
      <c r="E22" s="2">
        <f>IF(OR('ΕΒΔΟΜΑΔΙΑΙΟ - ΔΙΘΕΣΙΟ'!E28="1-2",'ΕΒΔΟΜΑΔΙΑΙΟ - ΔΙΘΕΣΙΟ'!E28="2-3",'ΕΒΔΟΜΑΔΙΑΙΟ - ΔΙΘΕΣΙΟ'!E28="3-4",'ΕΒΔΟΜΑΔΙΑΙΟ - ΔΙΘΕΣΙΟ'!E28="4-5",'ΕΒΔΟΜΑΔΙΑΙΟ - ΔΙΘΕΣΙΟ'!E28="5-6")=TRUE,2,IF(OR('ΕΒΔΟΜΑΔΙΑΙΟ - ΔΙΘΕΣΙΟ'!E28=1,'ΕΒΔΟΜΑΔΙΑΙΟ - ΔΙΘΕΣΙΟ'!E28=2,'ΕΒΔΟΜΑΔΙΑΙΟ - ΔΙΘΕΣΙΟ'!E28=3,'ΕΒΔΟΜΑΔΙΑΙΟ - ΔΙΘΕΣΙΟ'!E28=4,'ΕΒΔΟΜΑΔΙΑΙΟ - ΔΙΘΕΣΙΟ'!E28=5,'ΕΒΔΟΜΑΔΙΑΙΟ - ΔΙΘΕΣΙΟ'!E28=6)=TRUE,1,IF(OR('ΕΒΔΟΜΑΔΙΑΙΟ - ΔΙΘΕΣΙΟ'!E28="1β-2α",'ΕΒΔΟΜΑΔΙΑΙΟ - ΔΙΘΕΣΙΟ'!E28="2β-3α",'ΕΒΔΟΜΑΔΙΑΙΟ - ΔΙΘΕΣΙΟ'!E28="3β-4α",'ΕΒΔΟΜΑΔΙΑΙΟ - ΔΙΘΕΣΙΟ'!E28="4β-5α",'ΕΒΔΟΜΑΔΙΑΙΟ - ΔΙΘΕΣΙΟ'!E28="5β-6α")=TRUE,1,IF(OR('ΕΒΔΟΜΑΔΙΑΙΟ - ΔΙΘΕΣΙΟ'!E28="1α",'ΕΒΔΟΜΑΔΙΑΙΟ - ΔΙΘΕΣΙΟ'!E28="2α",'ΕΒΔΟΜΑΔΙΑΙΟ - ΔΙΘΕΣΙΟ'!E28="3α",'ΕΒΔΟΜΑΔΙΑΙΟ - ΔΙΘΕΣΙΟ'!E28="4α",'ΕΒΔΟΜΑΔΙΑΙΟ - ΔΙΘΕΣΙΟ'!E28="5α",'ΕΒΔΟΜΑΔΙΑΙΟ - ΔΙΘΕΣΙΟ'!E28="6α",'ΕΒΔΟΜΑΔΙΑΙΟ - ΔΙΘΕΣΙΟ'!E28="1β",'ΕΒΔΟΜΑΔΙΑΙΟ - ΔΙΘΕΣΙΟ'!E28="2β",'ΕΒΔΟΜΑΔΙΑΙΟ - ΔΙΘΕΣΙΟ'!E28="3β",'ΕΒΔΟΜΑΔΙΑΙΟ - ΔΙΘΕΣΙΟ'!E28="4β",'ΕΒΔΟΜΑΔΙΑΙΟ - ΔΙΘΕΣΙΟ'!E28="5β",'ΕΒΔΟΜΑΔΙΑΙΟ - ΔΙΘΕΣΙΟ'!E28="6β")=TRUE,0.5,0))))</f>
        <v>0</v>
      </c>
      <c r="F22" s="2">
        <f>IF(OR('ΕΒΔΟΜΑΔΙΑΙΟ - ΔΙΘΕΣΙΟ'!F28="1-2",'ΕΒΔΟΜΑΔΙΑΙΟ - ΔΙΘΕΣΙΟ'!F28="2-3",'ΕΒΔΟΜΑΔΙΑΙΟ - ΔΙΘΕΣΙΟ'!F28="3-4",'ΕΒΔΟΜΑΔΙΑΙΟ - ΔΙΘΕΣΙΟ'!F28="4-5",'ΕΒΔΟΜΑΔΙΑΙΟ - ΔΙΘΕΣΙΟ'!F28="5-6")=TRUE,2,IF(OR('ΕΒΔΟΜΑΔΙΑΙΟ - ΔΙΘΕΣΙΟ'!F28=1,'ΕΒΔΟΜΑΔΙΑΙΟ - ΔΙΘΕΣΙΟ'!F28=2,'ΕΒΔΟΜΑΔΙΑΙΟ - ΔΙΘΕΣΙΟ'!F28=3,'ΕΒΔΟΜΑΔΙΑΙΟ - ΔΙΘΕΣΙΟ'!F28=4,'ΕΒΔΟΜΑΔΙΑΙΟ - ΔΙΘΕΣΙΟ'!F28=5,'ΕΒΔΟΜΑΔΙΑΙΟ - ΔΙΘΕΣΙΟ'!F28=6)=TRUE,1,IF(OR('ΕΒΔΟΜΑΔΙΑΙΟ - ΔΙΘΕΣΙΟ'!F28="1β-2α",'ΕΒΔΟΜΑΔΙΑΙΟ - ΔΙΘΕΣΙΟ'!F28="2β-3α",'ΕΒΔΟΜΑΔΙΑΙΟ - ΔΙΘΕΣΙΟ'!F28="3β-4α",'ΕΒΔΟΜΑΔΙΑΙΟ - ΔΙΘΕΣΙΟ'!F28="4β-5α",'ΕΒΔΟΜΑΔΙΑΙΟ - ΔΙΘΕΣΙΟ'!F28="5β-6α")=TRUE,1,IF(OR('ΕΒΔΟΜΑΔΙΑΙΟ - ΔΙΘΕΣΙΟ'!F28="1α",'ΕΒΔΟΜΑΔΙΑΙΟ - ΔΙΘΕΣΙΟ'!F28="2α",'ΕΒΔΟΜΑΔΙΑΙΟ - ΔΙΘΕΣΙΟ'!F28="3α",'ΕΒΔΟΜΑΔΙΑΙΟ - ΔΙΘΕΣΙΟ'!F28="4α",'ΕΒΔΟΜΑΔΙΑΙΟ - ΔΙΘΕΣΙΟ'!F28="5α",'ΕΒΔΟΜΑΔΙΑΙΟ - ΔΙΘΕΣΙΟ'!F28="6α",'ΕΒΔΟΜΑΔΙΑΙΟ - ΔΙΘΕΣΙΟ'!F28="1β",'ΕΒΔΟΜΑΔΙΑΙΟ - ΔΙΘΕΣΙΟ'!F28="2β",'ΕΒΔΟΜΑΔΙΑΙΟ - ΔΙΘΕΣΙΟ'!F28="3β",'ΕΒΔΟΜΑΔΙΑΙΟ - ΔΙΘΕΣΙΟ'!F28="4β",'ΕΒΔΟΜΑΔΙΑΙΟ - ΔΙΘΕΣΙΟ'!F28="5β",'ΕΒΔΟΜΑΔΙΑΙΟ - ΔΙΘΕΣΙΟ'!F28="6β")=TRUE,0.5,0))))</f>
        <v>0</v>
      </c>
      <c r="G22" s="7">
        <f t="shared" si="3"/>
        <v>0</v>
      </c>
      <c r="H22" s="7"/>
      <c r="I22" s="2"/>
      <c r="J22"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K22"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L22"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M22"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N22"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O22" s="7" t="e">
        <f t="shared" si="2"/>
        <v>#REF!</v>
      </c>
      <c r="P22" s="7"/>
      <c r="Q22" s="2"/>
      <c r="R22"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S22"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T22"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U22"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V22"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W22" s="7" t="e">
        <f t="shared" si="1"/>
        <v>#REF!</v>
      </c>
      <c r="X22" s="2"/>
      <c r="Y22" s="2"/>
      <c r="Z22" s="2"/>
      <c r="AA22" s="2">
        <f>IF(OR('ΕΒΔΟΜΑΔΙΑΙΟ - ΔΙΘΕΣΙΟ'!M28="1-2",'ΕΒΔΟΜΑΔΙΑΙΟ - ΔΙΘΕΣΙΟ'!M28="2-3",'ΕΒΔΟΜΑΔΙΑΙΟ - ΔΙΘΕΣΙΟ'!M28="3-4",'ΕΒΔΟΜΑΔΙΑΙΟ - ΔΙΘΕΣΙΟ'!M28="4-5",'ΕΒΔΟΜΑΔΙΑΙΟ - ΔΙΘΕΣΙΟ'!M28="5-6")=TRUE,2,IF(OR('ΕΒΔΟΜΑΔΙΑΙΟ - ΔΙΘΕΣΙΟ'!M28=1,'ΕΒΔΟΜΑΔΙΑΙΟ - ΔΙΘΕΣΙΟ'!M28=2,'ΕΒΔΟΜΑΔΙΑΙΟ - ΔΙΘΕΣΙΟ'!M28=3,'ΕΒΔΟΜΑΔΙΑΙΟ - ΔΙΘΕΣΙΟ'!M28=4,'ΕΒΔΟΜΑΔΙΑΙΟ - ΔΙΘΕΣΙΟ'!M28=5,'ΕΒΔΟΜΑΔΙΑΙΟ - ΔΙΘΕΣΙΟ'!M28=6)=TRUE,1,IF(OR('ΕΒΔΟΜΑΔΙΑΙΟ - ΔΙΘΕΣΙΟ'!M28="1β-2α",'ΕΒΔΟΜΑΔΙΑΙΟ - ΔΙΘΕΣΙΟ'!M28="2β-3α",'ΕΒΔΟΜΑΔΙΑΙΟ - ΔΙΘΕΣΙΟ'!M28="3β-4α",'ΕΒΔΟΜΑΔΙΑΙΟ - ΔΙΘΕΣΙΟ'!M28="4β-5α",'ΕΒΔΟΜΑΔΙΑΙΟ - ΔΙΘΕΣΙΟ'!M28="5β-6α")=TRUE,1,IF(OR('ΕΒΔΟΜΑΔΙΑΙΟ - ΔΙΘΕΣΙΟ'!M28="1α",'ΕΒΔΟΜΑΔΙΑΙΟ - ΔΙΘΕΣΙΟ'!M28="2α",'ΕΒΔΟΜΑΔΙΑΙΟ - ΔΙΘΕΣΙΟ'!M28="3α",'ΕΒΔΟΜΑΔΙΑΙΟ - ΔΙΘΕΣΙΟ'!M28="4α",'ΕΒΔΟΜΑΔΙΑΙΟ - ΔΙΘΕΣΙΟ'!M28="5α",'ΕΒΔΟΜΑΔΙΑΙΟ - ΔΙΘΕΣΙΟ'!M28="6α",'ΕΒΔΟΜΑΔΙΑΙΟ - ΔΙΘΕΣΙΟ'!M28="1β",'ΕΒΔΟΜΑΔΙΑΙΟ - ΔΙΘΕΣΙΟ'!M28="2β",'ΕΒΔΟΜΑΔΙΑΙΟ - ΔΙΘΕΣΙΟ'!M28="3β",'ΕΒΔΟΜΑΔΙΑΙΟ - ΔΙΘΕΣΙΟ'!M28="4β",'ΕΒΔΟΜΑΔΙΑΙΟ - ΔΙΘΕΣΙΟ'!M28="5β",'ΕΒΔΟΜΑΔΙΑΙΟ - ΔΙΘΕΣΙΟ'!M28="6β")=TRUE,0.5,0))))</f>
        <v>0</v>
      </c>
      <c r="AB22" s="2"/>
      <c r="AC22" s="2">
        <f>IF(OR('ΕΒΔΟΜΑΔΙΑΙΟ - ΔΙΘΕΣΙΟ'!O28="1-2",'ΕΒΔΟΜΑΔΙΑΙΟ - ΔΙΘΕΣΙΟ'!O28="2-3",'ΕΒΔΟΜΑΔΙΑΙΟ - ΔΙΘΕΣΙΟ'!O28="3-4",'ΕΒΔΟΜΑΔΙΑΙΟ - ΔΙΘΕΣΙΟ'!O28="4-5",'ΕΒΔΟΜΑΔΙΑΙΟ - ΔΙΘΕΣΙΟ'!O28="5-6")=TRUE,2,IF(OR('ΕΒΔΟΜΑΔΙΑΙΟ - ΔΙΘΕΣΙΟ'!O28=1,'ΕΒΔΟΜΑΔΙΑΙΟ - ΔΙΘΕΣΙΟ'!O28=2,'ΕΒΔΟΜΑΔΙΑΙΟ - ΔΙΘΕΣΙΟ'!O28=3,'ΕΒΔΟΜΑΔΙΑΙΟ - ΔΙΘΕΣΙΟ'!O28=4,'ΕΒΔΟΜΑΔΙΑΙΟ - ΔΙΘΕΣΙΟ'!O28=5,'ΕΒΔΟΜΑΔΙΑΙΟ - ΔΙΘΕΣΙΟ'!O28=6)=TRUE,1,IF(OR('ΕΒΔΟΜΑΔΙΑΙΟ - ΔΙΘΕΣΙΟ'!O28="1β-2α",'ΕΒΔΟΜΑΔΙΑΙΟ - ΔΙΘΕΣΙΟ'!O28="2β-3α",'ΕΒΔΟΜΑΔΙΑΙΟ - ΔΙΘΕΣΙΟ'!O28="3β-4α",'ΕΒΔΟΜΑΔΙΑΙΟ - ΔΙΘΕΣΙΟ'!O28="4β-5α",'ΕΒΔΟΜΑΔΙΑΙΟ - ΔΙΘΕΣΙΟ'!O28="5β-6α")=TRUE,1,IF(OR('ΕΒΔΟΜΑΔΙΑΙΟ - ΔΙΘΕΣΙΟ'!O28="1α",'ΕΒΔΟΜΑΔΙΑΙΟ - ΔΙΘΕΣΙΟ'!O28="2α",'ΕΒΔΟΜΑΔΙΑΙΟ - ΔΙΘΕΣΙΟ'!O28="3α",'ΕΒΔΟΜΑΔΙΑΙΟ - ΔΙΘΕΣΙΟ'!O28="4α",'ΕΒΔΟΜΑΔΙΑΙΟ - ΔΙΘΕΣΙΟ'!O28="5α",'ΕΒΔΟΜΑΔΙΑΙΟ - ΔΙΘΕΣΙΟ'!O28="6α",'ΕΒΔΟΜΑΔΙΑΙΟ - ΔΙΘΕΣΙΟ'!O28="1β",'ΕΒΔΟΜΑΔΙΑΙΟ - ΔΙΘΕΣΙΟ'!O28="2β",'ΕΒΔΟΜΑΔΙΑΙΟ - ΔΙΘΕΣΙΟ'!O28="3β",'ΕΒΔΟΜΑΔΙΑΙΟ - ΔΙΘΕΣΙΟ'!O28="4β",'ΕΒΔΟΜΑΔΙΑΙΟ - ΔΙΘΕΣΙΟ'!O28="5β",'ΕΒΔΟΜΑΔΙΑΙΟ - ΔΙΘΕΣΙΟ'!O28="6β")=TRUE,0.5,0))))</f>
        <v>0</v>
      </c>
      <c r="AD22" s="2"/>
      <c r="AE22" s="2">
        <f>IF(OR('ΕΒΔΟΜΑΔΙΑΙΟ - ΔΙΘΕΣΙΟ'!Q28="1-2",'ΕΒΔΟΜΑΔΙΑΙΟ - ΔΙΘΕΣΙΟ'!Q28="2-3",'ΕΒΔΟΜΑΔΙΑΙΟ - ΔΙΘΕΣΙΟ'!Q28="3-4",'ΕΒΔΟΜΑΔΙΑΙΟ - ΔΙΘΕΣΙΟ'!Q28="4-5",'ΕΒΔΟΜΑΔΙΑΙΟ - ΔΙΘΕΣΙΟ'!Q28="5-6")=TRUE,2,IF(OR('ΕΒΔΟΜΑΔΙΑΙΟ - ΔΙΘΕΣΙΟ'!Q28=1,'ΕΒΔΟΜΑΔΙΑΙΟ - ΔΙΘΕΣΙΟ'!Q28=2,'ΕΒΔΟΜΑΔΙΑΙΟ - ΔΙΘΕΣΙΟ'!Q28=3,'ΕΒΔΟΜΑΔΙΑΙΟ - ΔΙΘΕΣΙΟ'!Q28=4,'ΕΒΔΟΜΑΔΙΑΙΟ - ΔΙΘΕΣΙΟ'!Q28=5,'ΕΒΔΟΜΑΔΙΑΙΟ - ΔΙΘΕΣΙΟ'!Q28=6)=TRUE,1,IF(OR('ΕΒΔΟΜΑΔΙΑΙΟ - ΔΙΘΕΣΙΟ'!Q28="1β-2α",'ΕΒΔΟΜΑΔΙΑΙΟ - ΔΙΘΕΣΙΟ'!Q28="2β-3α",'ΕΒΔΟΜΑΔΙΑΙΟ - ΔΙΘΕΣΙΟ'!Q28="3β-4α",'ΕΒΔΟΜΑΔΙΑΙΟ - ΔΙΘΕΣΙΟ'!Q28="4β-5α",'ΕΒΔΟΜΑΔΙΑΙΟ - ΔΙΘΕΣΙΟ'!Q28="5β-6α")=TRUE,1,IF(OR('ΕΒΔΟΜΑΔΙΑΙΟ - ΔΙΘΕΣΙΟ'!Q28="1α",'ΕΒΔΟΜΑΔΙΑΙΟ - ΔΙΘΕΣΙΟ'!Q28="2α",'ΕΒΔΟΜΑΔΙΑΙΟ - ΔΙΘΕΣΙΟ'!Q28="3α",'ΕΒΔΟΜΑΔΙΑΙΟ - ΔΙΘΕΣΙΟ'!Q28="4α",'ΕΒΔΟΜΑΔΙΑΙΟ - ΔΙΘΕΣΙΟ'!Q28="5α",'ΕΒΔΟΜΑΔΙΑΙΟ - ΔΙΘΕΣΙΟ'!Q28="6α",'ΕΒΔΟΜΑΔΙΑΙΟ - ΔΙΘΕΣΙΟ'!Q28="1β",'ΕΒΔΟΜΑΔΙΑΙΟ - ΔΙΘΕΣΙΟ'!Q28="2β",'ΕΒΔΟΜΑΔΙΑΙΟ - ΔΙΘΕΣΙΟ'!Q28="3β",'ΕΒΔΟΜΑΔΙΑΙΟ - ΔΙΘΕΣΙΟ'!Q28="4β",'ΕΒΔΟΜΑΔΙΑΙΟ - ΔΙΘΕΣΙΟ'!Q28="5β",'ΕΒΔΟΜΑΔΙΑΙΟ - ΔΙΘΕΣΙΟ'!Q28="6β")=TRUE,0.5,0))))</f>
        <v>0</v>
      </c>
      <c r="AF22" s="2"/>
      <c r="AG22" s="2">
        <f>IF(OR('ΕΒΔΟΜΑΔΙΑΙΟ - ΔΙΘΕΣΙΟ'!S28="1-2",'ΕΒΔΟΜΑΔΙΑΙΟ - ΔΙΘΕΣΙΟ'!S28="2-3",'ΕΒΔΟΜΑΔΙΑΙΟ - ΔΙΘΕΣΙΟ'!S28="3-4",'ΕΒΔΟΜΑΔΙΑΙΟ - ΔΙΘΕΣΙΟ'!S28="4-5",'ΕΒΔΟΜΑΔΙΑΙΟ - ΔΙΘΕΣΙΟ'!S28="5-6")=TRUE,2,IF(OR('ΕΒΔΟΜΑΔΙΑΙΟ - ΔΙΘΕΣΙΟ'!S28=1,'ΕΒΔΟΜΑΔΙΑΙΟ - ΔΙΘΕΣΙΟ'!S28=2,'ΕΒΔΟΜΑΔΙΑΙΟ - ΔΙΘΕΣΙΟ'!S28=3,'ΕΒΔΟΜΑΔΙΑΙΟ - ΔΙΘΕΣΙΟ'!S28=4,'ΕΒΔΟΜΑΔΙΑΙΟ - ΔΙΘΕΣΙΟ'!S28=5,'ΕΒΔΟΜΑΔΙΑΙΟ - ΔΙΘΕΣΙΟ'!S28=6)=TRUE,1,IF(OR('ΕΒΔΟΜΑΔΙΑΙΟ - ΔΙΘΕΣΙΟ'!S28="1β-2α",'ΕΒΔΟΜΑΔΙΑΙΟ - ΔΙΘΕΣΙΟ'!S28="2β-3α",'ΕΒΔΟΜΑΔΙΑΙΟ - ΔΙΘΕΣΙΟ'!S28="3β-4α",'ΕΒΔΟΜΑΔΙΑΙΟ - ΔΙΘΕΣΙΟ'!S28="4β-5α",'ΕΒΔΟΜΑΔΙΑΙΟ - ΔΙΘΕΣΙΟ'!S28="5β-6α")=TRUE,1,IF(OR('ΕΒΔΟΜΑΔΙΑΙΟ - ΔΙΘΕΣΙΟ'!S28="1α",'ΕΒΔΟΜΑΔΙΑΙΟ - ΔΙΘΕΣΙΟ'!S28="2α",'ΕΒΔΟΜΑΔΙΑΙΟ - ΔΙΘΕΣΙΟ'!S28="3α",'ΕΒΔΟΜΑΔΙΑΙΟ - ΔΙΘΕΣΙΟ'!S28="4α",'ΕΒΔΟΜΑΔΙΑΙΟ - ΔΙΘΕΣΙΟ'!S28="5α",'ΕΒΔΟΜΑΔΙΑΙΟ - ΔΙΘΕΣΙΟ'!S28="6α",'ΕΒΔΟΜΑΔΙΑΙΟ - ΔΙΘΕΣΙΟ'!S28="1β",'ΕΒΔΟΜΑΔΙΑΙΟ - ΔΙΘΕΣΙΟ'!S28="2β",'ΕΒΔΟΜΑΔΙΑΙΟ - ΔΙΘΕΣΙΟ'!S28="3β",'ΕΒΔΟΜΑΔΙΑΙΟ - ΔΙΘΕΣΙΟ'!S28="4β",'ΕΒΔΟΜΑΔΙΑΙΟ - ΔΙΘΕΣΙΟ'!S28="5β",'ΕΒΔΟΜΑΔΙΑΙΟ - ΔΙΘΕΣΙΟ'!S28="6β")=TRUE,0.5,0))))</f>
        <v>0</v>
      </c>
      <c r="AH22" s="2"/>
      <c r="AI22" s="2">
        <f>IF(OR('ΕΒΔΟΜΑΔΙΑΙΟ - ΔΙΘΕΣΙΟ'!U28="1-2",'ΕΒΔΟΜΑΔΙΑΙΟ - ΔΙΘΕΣΙΟ'!U28="2-3",'ΕΒΔΟΜΑΔΙΑΙΟ - ΔΙΘΕΣΙΟ'!U28="3-4",'ΕΒΔΟΜΑΔΙΑΙΟ - ΔΙΘΕΣΙΟ'!U28="4-5",'ΕΒΔΟΜΑΔΙΑΙΟ - ΔΙΘΕΣΙΟ'!U28="5-6")=TRUE,2,IF(OR('ΕΒΔΟΜΑΔΙΑΙΟ - ΔΙΘΕΣΙΟ'!U28=1,'ΕΒΔΟΜΑΔΙΑΙΟ - ΔΙΘΕΣΙΟ'!U28=2,'ΕΒΔΟΜΑΔΙΑΙΟ - ΔΙΘΕΣΙΟ'!U28=3,'ΕΒΔΟΜΑΔΙΑΙΟ - ΔΙΘΕΣΙΟ'!U28=4,'ΕΒΔΟΜΑΔΙΑΙΟ - ΔΙΘΕΣΙΟ'!U28=5,'ΕΒΔΟΜΑΔΙΑΙΟ - ΔΙΘΕΣΙΟ'!U28=6)=TRUE,1,IF(OR('ΕΒΔΟΜΑΔΙΑΙΟ - ΔΙΘΕΣΙΟ'!U28="1β-2α",'ΕΒΔΟΜΑΔΙΑΙΟ - ΔΙΘΕΣΙΟ'!U28="2β-3α",'ΕΒΔΟΜΑΔΙΑΙΟ - ΔΙΘΕΣΙΟ'!U28="3β-4α",'ΕΒΔΟΜΑΔΙΑΙΟ - ΔΙΘΕΣΙΟ'!U28="4β-5α",'ΕΒΔΟΜΑΔΙΑΙΟ - ΔΙΘΕΣΙΟ'!U28="5β-6α")=TRUE,1,IF(OR('ΕΒΔΟΜΑΔΙΑΙΟ - ΔΙΘΕΣΙΟ'!U28="1α",'ΕΒΔΟΜΑΔΙΑΙΟ - ΔΙΘΕΣΙΟ'!U28="2α",'ΕΒΔΟΜΑΔΙΑΙΟ - ΔΙΘΕΣΙΟ'!U28="3α",'ΕΒΔΟΜΑΔΙΑΙΟ - ΔΙΘΕΣΙΟ'!U28="4α",'ΕΒΔΟΜΑΔΙΑΙΟ - ΔΙΘΕΣΙΟ'!U28="5α",'ΕΒΔΟΜΑΔΙΑΙΟ - ΔΙΘΕΣΙΟ'!U28="6α",'ΕΒΔΟΜΑΔΙΑΙΟ - ΔΙΘΕΣΙΟ'!U28="1β",'ΕΒΔΟΜΑΔΙΑΙΟ - ΔΙΘΕΣΙΟ'!U28="2β",'ΕΒΔΟΜΑΔΙΑΙΟ - ΔΙΘΕΣΙΟ'!U28="3β",'ΕΒΔΟΜΑΔΙΑΙΟ - ΔΙΘΕΣΙΟ'!U28="4β",'ΕΒΔΟΜΑΔΙΑΙΟ - ΔΙΘΕΣΙΟ'!U28="5β",'ΕΒΔΟΜΑΔΙΑΙΟ - ΔΙΘΕΣΙΟ'!U28="6β")=TRUE,0.5,0))))</f>
        <v>0</v>
      </c>
      <c r="AJ22" s="7">
        <f>SUM(AA22,AC22,AE22,AG22,AI22)</f>
        <v>0</v>
      </c>
      <c r="CH22" s="4"/>
    </row>
    <row r="23" spans="1:86" ht="12.75">
      <c r="A23" s="8" t="s">
        <v>9</v>
      </c>
      <c r="B23" s="2">
        <f>IF(OR('ΕΒΔΟΜΑΔΙΑΙΟ - ΔΙΘΕΣΙΟ'!B29="1-2",'ΕΒΔΟΜΑΔΙΑΙΟ - ΔΙΘΕΣΙΟ'!B29="2-3",'ΕΒΔΟΜΑΔΙΑΙΟ - ΔΙΘΕΣΙΟ'!B29="3-4",'ΕΒΔΟΜΑΔΙΑΙΟ - ΔΙΘΕΣΙΟ'!B29="4-5",'ΕΒΔΟΜΑΔΙΑΙΟ - ΔΙΘΕΣΙΟ'!B29="5-6")=TRUE,2,IF(OR('ΕΒΔΟΜΑΔΙΑΙΟ - ΔΙΘΕΣΙΟ'!B29=1,'ΕΒΔΟΜΑΔΙΑΙΟ - ΔΙΘΕΣΙΟ'!B29=2,'ΕΒΔΟΜΑΔΙΑΙΟ - ΔΙΘΕΣΙΟ'!B29=3,'ΕΒΔΟΜΑΔΙΑΙΟ - ΔΙΘΕΣΙΟ'!B29=4,'ΕΒΔΟΜΑΔΙΑΙΟ - ΔΙΘΕΣΙΟ'!B29=5,'ΕΒΔΟΜΑΔΙΑΙΟ - ΔΙΘΕΣΙΟ'!B29=6)=TRUE,1,IF(OR('ΕΒΔΟΜΑΔΙΑΙΟ - ΔΙΘΕΣΙΟ'!B29="1β-2α",'ΕΒΔΟΜΑΔΙΑΙΟ - ΔΙΘΕΣΙΟ'!B29="2β-3α",'ΕΒΔΟΜΑΔΙΑΙΟ - ΔΙΘΕΣΙΟ'!B29="3β-4α",'ΕΒΔΟΜΑΔΙΑΙΟ - ΔΙΘΕΣΙΟ'!B29="4β-5α",'ΕΒΔΟΜΑΔΙΑΙΟ - ΔΙΘΕΣΙΟ'!B29="5β-6α")=TRUE,1,IF(OR('ΕΒΔΟΜΑΔΙΑΙΟ - ΔΙΘΕΣΙΟ'!B29="1α",'ΕΒΔΟΜΑΔΙΑΙΟ - ΔΙΘΕΣΙΟ'!B29="2α",'ΕΒΔΟΜΑΔΙΑΙΟ - ΔΙΘΕΣΙΟ'!B29="3α",'ΕΒΔΟΜΑΔΙΑΙΟ - ΔΙΘΕΣΙΟ'!B29="4α",'ΕΒΔΟΜΑΔΙΑΙΟ - ΔΙΘΕΣΙΟ'!B29="5α",'ΕΒΔΟΜΑΔΙΑΙΟ - ΔΙΘΕΣΙΟ'!B29="6α",'ΕΒΔΟΜΑΔΙΑΙΟ - ΔΙΘΕΣΙΟ'!B29="1β",'ΕΒΔΟΜΑΔΙΑΙΟ - ΔΙΘΕΣΙΟ'!B29="2β",'ΕΒΔΟΜΑΔΙΑΙΟ - ΔΙΘΕΣΙΟ'!B29="3β",'ΕΒΔΟΜΑΔΙΑΙΟ - ΔΙΘΕΣΙΟ'!B29="4β",'ΕΒΔΟΜΑΔΙΑΙΟ - ΔΙΘΕΣΙΟ'!B29="5β",'ΕΒΔΟΜΑΔΙΑΙΟ - ΔΙΘΕΣΙΟ'!B29="6β")=TRUE,0.5,0))))</f>
        <v>0</v>
      </c>
      <c r="C23" s="2">
        <f>IF(OR('ΕΒΔΟΜΑΔΙΑΙΟ - ΔΙΘΕΣΙΟ'!C29="1-2",'ΕΒΔΟΜΑΔΙΑΙΟ - ΔΙΘΕΣΙΟ'!C29="2-3",'ΕΒΔΟΜΑΔΙΑΙΟ - ΔΙΘΕΣΙΟ'!C29="3-4",'ΕΒΔΟΜΑΔΙΑΙΟ - ΔΙΘΕΣΙΟ'!C29="4-5",'ΕΒΔΟΜΑΔΙΑΙΟ - ΔΙΘΕΣΙΟ'!C29="5-6")=TRUE,2,IF(OR('ΕΒΔΟΜΑΔΙΑΙΟ - ΔΙΘΕΣΙΟ'!C29=1,'ΕΒΔΟΜΑΔΙΑΙΟ - ΔΙΘΕΣΙΟ'!C29=2,'ΕΒΔΟΜΑΔΙΑΙΟ - ΔΙΘΕΣΙΟ'!C29=3,'ΕΒΔΟΜΑΔΙΑΙΟ - ΔΙΘΕΣΙΟ'!C29=4,'ΕΒΔΟΜΑΔΙΑΙΟ - ΔΙΘΕΣΙΟ'!C29=5,'ΕΒΔΟΜΑΔΙΑΙΟ - ΔΙΘΕΣΙΟ'!C29=6)=TRUE,1,IF(OR('ΕΒΔΟΜΑΔΙΑΙΟ - ΔΙΘΕΣΙΟ'!C29="1β-2α",'ΕΒΔΟΜΑΔΙΑΙΟ - ΔΙΘΕΣΙΟ'!C29="2β-3α",'ΕΒΔΟΜΑΔΙΑΙΟ - ΔΙΘΕΣΙΟ'!C29="3β-4α",'ΕΒΔΟΜΑΔΙΑΙΟ - ΔΙΘΕΣΙΟ'!C29="4β-5α",'ΕΒΔΟΜΑΔΙΑΙΟ - ΔΙΘΕΣΙΟ'!C29="5β-6α")=TRUE,1,IF(OR('ΕΒΔΟΜΑΔΙΑΙΟ - ΔΙΘΕΣΙΟ'!C29="1α",'ΕΒΔΟΜΑΔΙΑΙΟ - ΔΙΘΕΣΙΟ'!C29="2α",'ΕΒΔΟΜΑΔΙΑΙΟ - ΔΙΘΕΣΙΟ'!C29="3α",'ΕΒΔΟΜΑΔΙΑΙΟ - ΔΙΘΕΣΙΟ'!C29="4α",'ΕΒΔΟΜΑΔΙΑΙΟ - ΔΙΘΕΣΙΟ'!C29="5α",'ΕΒΔΟΜΑΔΙΑΙΟ - ΔΙΘΕΣΙΟ'!C29="6α",'ΕΒΔΟΜΑΔΙΑΙΟ - ΔΙΘΕΣΙΟ'!C29="1β",'ΕΒΔΟΜΑΔΙΑΙΟ - ΔΙΘΕΣΙΟ'!C29="2β",'ΕΒΔΟΜΑΔΙΑΙΟ - ΔΙΘΕΣΙΟ'!C29="3β",'ΕΒΔΟΜΑΔΙΑΙΟ - ΔΙΘΕΣΙΟ'!C29="4β",'ΕΒΔΟΜΑΔΙΑΙΟ - ΔΙΘΕΣΙΟ'!C29="5β",'ΕΒΔΟΜΑΔΙΑΙΟ - ΔΙΘΕΣΙΟ'!C29="6β")=TRUE,0.5,0))))</f>
        <v>0</v>
      </c>
      <c r="D23" s="2">
        <f>IF(OR('ΕΒΔΟΜΑΔΙΑΙΟ - ΔΙΘΕΣΙΟ'!D29="1-2",'ΕΒΔΟΜΑΔΙΑΙΟ - ΔΙΘΕΣΙΟ'!D29="2-3",'ΕΒΔΟΜΑΔΙΑΙΟ - ΔΙΘΕΣΙΟ'!D29="3-4",'ΕΒΔΟΜΑΔΙΑΙΟ - ΔΙΘΕΣΙΟ'!D29="4-5",'ΕΒΔΟΜΑΔΙΑΙΟ - ΔΙΘΕΣΙΟ'!D29="5-6")=TRUE,2,IF(OR('ΕΒΔΟΜΑΔΙΑΙΟ - ΔΙΘΕΣΙΟ'!D29=1,'ΕΒΔΟΜΑΔΙΑΙΟ - ΔΙΘΕΣΙΟ'!D29=2,'ΕΒΔΟΜΑΔΙΑΙΟ - ΔΙΘΕΣΙΟ'!D29=3,'ΕΒΔΟΜΑΔΙΑΙΟ - ΔΙΘΕΣΙΟ'!D29=4,'ΕΒΔΟΜΑΔΙΑΙΟ - ΔΙΘΕΣΙΟ'!D29=5,'ΕΒΔΟΜΑΔΙΑΙΟ - ΔΙΘΕΣΙΟ'!D29=6)=TRUE,1,IF(OR('ΕΒΔΟΜΑΔΙΑΙΟ - ΔΙΘΕΣΙΟ'!D29="1β-2α",'ΕΒΔΟΜΑΔΙΑΙΟ - ΔΙΘΕΣΙΟ'!D29="2β-3α",'ΕΒΔΟΜΑΔΙΑΙΟ - ΔΙΘΕΣΙΟ'!D29="3β-4α",'ΕΒΔΟΜΑΔΙΑΙΟ - ΔΙΘΕΣΙΟ'!D29="4β-5α",'ΕΒΔΟΜΑΔΙΑΙΟ - ΔΙΘΕΣΙΟ'!D29="5β-6α")=TRUE,1,IF(OR('ΕΒΔΟΜΑΔΙΑΙΟ - ΔΙΘΕΣΙΟ'!D29="1α",'ΕΒΔΟΜΑΔΙΑΙΟ - ΔΙΘΕΣΙΟ'!D29="2α",'ΕΒΔΟΜΑΔΙΑΙΟ - ΔΙΘΕΣΙΟ'!D29="3α",'ΕΒΔΟΜΑΔΙΑΙΟ - ΔΙΘΕΣΙΟ'!D29="4α",'ΕΒΔΟΜΑΔΙΑΙΟ - ΔΙΘΕΣΙΟ'!D29="5α",'ΕΒΔΟΜΑΔΙΑΙΟ - ΔΙΘΕΣΙΟ'!D29="6α",'ΕΒΔΟΜΑΔΙΑΙΟ - ΔΙΘΕΣΙΟ'!D29="1β",'ΕΒΔΟΜΑΔΙΑΙΟ - ΔΙΘΕΣΙΟ'!D29="2β",'ΕΒΔΟΜΑΔΙΑΙΟ - ΔΙΘΕΣΙΟ'!D29="3β",'ΕΒΔΟΜΑΔΙΑΙΟ - ΔΙΘΕΣΙΟ'!D29="4β",'ΕΒΔΟΜΑΔΙΑΙΟ - ΔΙΘΕΣΙΟ'!D29="5β",'ΕΒΔΟΜΑΔΙΑΙΟ - ΔΙΘΕΣΙΟ'!D29="6β")=TRUE,0.5,0))))</f>
        <v>0</v>
      </c>
      <c r="E23" s="2">
        <f>IF(OR('ΕΒΔΟΜΑΔΙΑΙΟ - ΔΙΘΕΣΙΟ'!E29="1-2",'ΕΒΔΟΜΑΔΙΑΙΟ - ΔΙΘΕΣΙΟ'!E29="2-3",'ΕΒΔΟΜΑΔΙΑΙΟ - ΔΙΘΕΣΙΟ'!E29="3-4",'ΕΒΔΟΜΑΔΙΑΙΟ - ΔΙΘΕΣΙΟ'!E29="4-5",'ΕΒΔΟΜΑΔΙΑΙΟ - ΔΙΘΕΣΙΟ'!E29="5-6")=TRUE,2,IF(OR('ΕΒΔΟΜΑΔΙΑΙΟ - ΔΙΘΕΣΙΟ'!E29=1,'ΕΒΔΟΜΑΔΙΑΙΟ - ΔΙΘΕΣΙΟ'!E29=2,'ΕΒΔΟΜΑΔΙΑΙΟ - ΔΙΘΕΣΙΟ'!E29=3,'ΕΒΔΟΜΑΔΙΑΙΟ - ΔΙΘΕΣΙΟ'!E29=4,'ΕΒΔΟΜΑΔΙΑΙΟ - ΔΙΘΕΣΙΟ'!E29=5,'ΕΒΔΟΜΑΔΙΑΙΟ - ΔΙΘΕΣΙΟ'!E29=6)=TRUE,1,IF(OR('ΕΒΔΟΜΑΔΙΑΙΟ - ΔΙΘΕΣΙΟ'!E29="1β-2α",'ΕΒΔΟΜΑΔΙΑΙΟ - ΔΙΘΕΣΙΟ'!E29="2β-3α",'ΕΒΔΟΜΑΔΙΑΙΟ - ΔΙΘΕΣΙΟ'!E29="3β-4α",'ΕΒΔΟΜΑΔΙΑΙΟ - ΔΙΘΕΣΙΟ'!E29="4β-5α",'ΕΒΔΟΜΑΔΙΑΙΟ - ΔΙΘΕΣΙΟ'!E29="5β-6α")=TRUE,1,IF(OR('ΕΒΔΟΜΑΔΙΑΙΟ - ΔΙΘΕΣΙΟ'!E29="1α",'ΕΒΔΟΜΑΔΙΑΙΟ - ΔΙΘΕΣΙΟ'!E29="2α",'ΕΒΔΟΜΑΔΙΑΙΟ - ΔΙΘΕΣΙΟ'!E29="3α",'ΕΒΔΟΜΑΔΙΑΙΟ - ΔΙΘΕΣΙΟ'!E29="4α",'ΕΒΔΟΜΑΔΙΑΙΟ - ΔΙΘΕΣΙΟ'!E29="5α",'ΕΒΔΟΜΑΔΙΑΙΟ - ΔΙΘΕΣΙΟ'!E29="6α",'ΕΒΔΟΜΑΔΙΑΙΟ - ΔΙΘΕΣΙΟ'!E29="1β",'ΕΒΔΟΜΑΔΙΑΙΟ - ΔΙΘΕΣΙΟ'!E29="2β",'ΕΒΔΟΜΑΔΙΑΙΟ - ΔΙΘΕΣΙΟ'!E29="3β",'ΕΒΔΟΜΑΔΙΑΙΟ - ΔΙΘΕΣΙΟ'!E29="4β",'ΕΒΔΟΜΑΔΙΑΙΟ - ΔΙΘΕΣΙΟ'!E29="5β",'ΕΒΔΟΜΑΔΙΑΙΟ - ΔΙΘΕΣΙΟ'!E29="6β")=TRUE,0.5,0))))</f>
        <v>0</v>
      </c>
      <c r="F23" s="2">
        <f>IF(OR('ΕΒΔΟΜΑΔΙΑΙΟ - ΔΙΘΕΣΙΟ'!F29="1-2",'ΕΒΔΟΜΑΔΙΑΙΟ - ΔΙΘΕΣΙΟ'!F29="2-3",'ΕΒΔΟΜΑΔΙΑΙΟ - ΔΙΘΕΣΙΟ'!F29="3-4",'ΕΒΔΟΜΑΔΙΑΙΟ - ΔΙΘΕΣΙΟ'!F29="4-5",'ΕΒΔΟΜΑΔΙΑΙΟ - ΔΙΘΕΣΙΟ'!F29="5-6")=TRUE,2,IF(OR('ΕΒΔΟΜΑΔΙΑΙΟ - ΔΙΘΕΣΙΟ'!F29=1,'ΕΒΔΟΜΑΔΙΑΙΟ - ΔΙΘΕΣΙΟ'!F29=2,'ΕΒΔΟΜΑΔΙΑΙΟ - ΔΙΘΕΣΙΟ'!F29=3,'ΕΒΔΟΜΑΔΙΑΙΟ - ΔΙΘΕΣΙΟ'!F29=4,'ΕΒΔΟΜΑΔΙΑΙΟ - ΔΙΘΕΣΙΟ'!F29=5,'ΕΒΔΟΜΑΔΙΑΙΟ - ΔΙΘΕΣΙΟ'!F29=6)=TRUE,1,IF(OR('ΕΒΔΟΜΑΔΙΑΙΟ - ΔΙΘΕΣΙΟ'!F29="1β-2α",'ΕΒΔΟΜΑΔΙΑΙΟ - ΔΙΘΕΣΙΟ'!F29="2β-3α",'ΕΒΔΟΜΑΔΙΑΙΟ - ΔΙΘΕΣΙΟ'!F29="3β-4α",'ΕΒΔΟΜΑΔΙΑΙΟ - ΔΙΘΕΣΙΟ'!F29="4β-5α",'ΕΒΔΟΜΑΔΙΑΙΟ - ΔΙΘΕΣΙΟ'!F29="5β-6α")=TRUE,1,IF(OR('ΕΒΔΟΜΑΔΙΑΙΟ - ΔΙΘΕΣΙΟ'!F29="1α",'ΕΒΔΟΜΑΔΙΑΙΟ - ΔΙΘΕΣΙΟ'!F29="2α",'ΕΒΔΟΜΑΔΙΑΙΟ - ΔΙΘΕΣΙΟ'!F29="3α",'ΕΒΔΟΜΑΔΙΑΙΟ - ΔΙΘΕΣΙΟ'!F29="4α",'ΕΒΔΟΜΑΔΙΑΙΟ - ΔΙΘΕΣΙΟ'!F29="5α",'ΕΒΔΟΜΑΔΙΑΙΟ - ΔΙΘΕΣΙΟ'!F29="6α",'ΕΒΔΟΜΑΔΙΑΙΟ - ΔΙΘΕΣΙΟ'!F29="1β",'ΕΒΔΟΜΑΔΙΑΙΟ - ΔΙΘΕΣΙΟ'!F29="2β",'ΕΒΔΟΜΑΔΙΑΙΟ - ΔΙΘΕΣΙΟ'!F29="3β",'ΕΒΔΟΜΑΔΙΑΙΟ - ΔΙΘΕΣΙΟ'!F29="4β",'ΕΒΔΟΜΑΔΙΑΙΟ - ΔΙΘΕΣΙΟ'!F29="5β",'ΕΒΔΟΜΑΔΙΑΙΟ - ΔΙΘΕΣΙΟ'!F29="6β")=TRUE,0.5,0))))</f>
        <v>0</v>
      </c>
      <c r="G23" s="7">
        <f t="shared" si="3"/>
        <v>0</v>
      </c>
      <c r="H23" s="7"/>
      <c r="I23" s="2"/>
      <c r="J23"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K23"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L23"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M23"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N23"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O23" s="7" t="e">
        <f t="shared" si="2"/>
        <v>#REF!</v>
      </c>
      <c r="P23" s="7"/>
      <c r="Q23" s="2"/>
      <c r="R23"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S23"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T23"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U23"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V23"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W23" s="7" t="e">
        <f t="shared" si="1"/>
        <v>#REF!</v>
      </c>
      <c r="X23" s="2"/>
      <c r="Y23" s="2"/>
      <c r="Z23" s="2"/>
      <c r="AA23" s="2">
        <f>IF(OR('ΕΒΔΟΜΑΔΙΑΙΟ - ΔΙΘΕΣΙΟ'!M29="1-2",'ΕΒΔΟΜΑΔΙΑΙΟ - ΔΙΘΕΣΙΟ'!M29="2-3",'ΕΒΔΟΜΑΔΙΑΙΟ - ΔΙΘΕΣΙΟ'!M29="3-4",'ΕΒΔΟΜΑΔΙΑΙΟ - ΔΙΘΕΣΙΟ'!M29="4-5",'ΕΒΔΟΜΑΔΙΑΙΟ - ΔΙΘΕΣΙΟ'!M29="5-6")=TRUE,2,IF(OR('ΕΒΔΟΜΑΔΙΑΙΟ - ΔΙΘΕΣΙΟ'!M29=1,'ΕΒΔΟΜΑΔΙΑΙΟ - ΔΙΘΕΣΙΟ'!M29=2,'ΕΒΔΟΜΑΔΙΑΙΟ - ΔΙΘΕΣΙΟ'!M29=3,'ΕΒΔΟΜΑΔΙΑΙΟ - ΔΙΘΕΣΙΟ'!M29=4,'ΕΒΔΟΜΑΔΙΑΙΟ - ΔΙΘΕΣΙΟ'!M29=5,'ΕΒΔΟΜΑΔΙΑΙΟ - ΔΙΘΕΣΙΟ'!M29=6)=TRUE,1,IF(OR('ΕΒΔΟΜΑΔΙΑΙΟ - ΔΙΘΕΣΙΟ'!M29="1β-2α",'ΕΒΔΟΜΑΔΙΑΙΟ - ΔΙΘΕΣΙΟ'!M29="2β-3α",'ΕΒΔΟΜΑΔΙΑΙΟ - ΔΙΘΕΣΙΟ'!M29="3β-4α",'ΕΒΔΟΜΑΔΙΑΙΟ - ΔΙΘΕΣΙΟ'!M29="4β-5α",'ΕΒΔΟΜΑΔΙΑΙΟ - ΔΙΘΕΣΙΟ'!M29="5β-6α")=TRUE,1,IF(OR('ΕΒΔΟΜΑΔΙΑΙΟ - ΔΙΘΕΣΙΟ'!M29="1α",'ΕΒΔΟΜΑΔΙΑΙΟ - ΔΙΘΕΣΙΟ'!M29="2α",'ΕΒΔΟΜΑΔΙΑΙΟ - ΔΙΘΕΣΙΟ'!M29="3α",'ΕΒΔΟΜΑΔΙΑΙΟ - ΔΙΘΕΣΙΟ'!M29="4α",'ΕΒΔΟΜΑΔΙΑΙΟ - ΔΙΘΕΣΙΟ'!M29="5α",'ΕΒΔΟΜΑΔΙΑΙΟ - ΔΙΘΕΣΙΟ'!M29="6α",'ΕΒΔΟΜΑΔΙΑΙΟ - ΔΙΘΕΣΙΟ'!M29="1β",'ΕΒΔΟΜΑΔΙΑΙΟ - ΔΙΘΕΣΙΟ'!M29="2β",'ΕΒΔΟΜΑΔΙΑΙΟ - ΔΙΘΕΣΙΟ'!M29="3β",'ΕΒΔΟΜΑΔΙΑΙΟ - ΔΙΘΕΣΙΟ'!M29="4β",'ΕΒΔΟΜΑΔΙΑΙΟ - ΔΙΘΕΣΙΟ'!M29="5β",'ΕΒΔΟΜΑΔΙΑΙΟ - ΔΙΘΕΣΙΟ'!M29="6β")=TRUE,0.5,0))))</f>
        <v>0</v>
      </c>
      <c r="AB23" s="2"/>
      <c r="AC23" s="2">
        <f>IF(OR('ΕΒΔΟΜΑΔΙΑΙΟ - ΔΙΘΕΣΙΟ'!O29="1-2",'ΕΒΔΟΜΑΔΙΑΙΟ - ΔΙΘΕΣΙΟ'!O29="2-3",'ΕΒΔΟΜΑΔΙΑΙΟ - ΔΙΘΕΣΙΟ'!O29="3-4",'ΕΒΔΟΜΑΔΙΑΙΟ - ΔΙΘΕΣΙΟ'!O29="4-5",'ΕΒΔΟΜΑΔΙΑΙΟ - ΔΙΘΕΣΙΟ'!O29="5-6")=TRUE,2,IF(OR('ΕΒΔΟΜΑΔΙΑΙΟ - ΔΙΘΕΣΙΟ'!O29=1,'ΕΒΔΟΜΑΔΙΑΙΟ - ΔΙΘΕΣΙΟ'!O29=2,'ΕΒΔΟΜΑΔΙΑΙΟ - ΔΙΘΕΣΙΟ'!O29=3,'ΕΒΔΟΜΑΔΙΑΙΟ - ΔΙΘΕΣΙΟ'!O29=4,'ΕΒΔΟΜΑΔΙΑΙΟ - ΔΙΘΕΣΙΟ'!O29=5,'ΕΒΔΟΜΑΔΙΑΙΟ - ΔΙΘΕΣΙΟ'!O29=6)=TRUE,1,IF(OR('ΕΒΔΟΜΑΔΙΑΙΟ - ΔΙΘΕΣΙΟ'!O29="1β-2α",'ΕΒΔΟΜΑΔΙΑΙΟ - ΔΙΘΕΣΙΟ'!O29="2β-3α",'ΕΒΔΟΜΑΔΙΑΙΟ - ΔΙΘΕΣΙΟ'!O29="3β-4α",'ΕΒΔΟΜΑΔΙΑΙΟ - ΔΙΘΕΣΙΟ'!O29="4β-5α",'ΕΒΔΟΜΑΔΙΑΙΟ - ΔΙΘΕΣΙΟ'!O29="5β-6α")=TRUE,1,IF(OR('ΕΒΔΟΜΑΔΙΑΙΟ - ΔΙΘΕΣΙΟ'!O29="1α",'ΕΒΔΟΜΑΔΙΑΙΟ - ΔΙΘΕΣΙΟ'!O29="2α",'ΕΒΔΟΜΑΔΙΑΙΟ - ΔΙΘΕΣΙΟ'!O29="3α",'ΕΒΔΟΜΑΔΙΑΙΟ - ΔΙΘΕΣΙΟ'!O29="4α",'ΕΒΔΟΜΑΔΙΑΙΟ - ΔΙΘΕΣΙΟ'!O29="5α",'ΕΒΔΟΜΑΔΙΑΙΟ - ΔΙΘΕΣΙΟ'!O29="6α",'ΕΒΔΟΜΑΔΙΑΙΟ - ΔΙΘΕΣΙΟ'!O29="1β",'ΕΒΔΟΜΑΔΙΑΙΟ - ΔΙΘΕΣΙΟ'!O29="2β",'ΕΒΔΟΜΑΔΙΑΙΟ - ΔΙΘΕΣΙΟ'!O29="3β",'ΕΒΔΟΜΑΔΙΑΙΟ - ΔΙΘΕΣΙΟ'!O29="4β",'ΕΒΔΟΜΑΔΙΑΙΟ - ΔΙΘΕΣΙΟ'!O29="5β",'ΕΒΔΟΜΑΔΙΑΙΟ - ΔΙΘΕΣΙΟ'!O29="6β")=TRUE,0.5,0))))</f>
        <v>0</v>
      </c>
      <c r="AD23" s="2"/>
      <c r="AE23" s="2">
        <f>IF(OR('ΕΒΔΟΜΑΔΙΑΙΟ - ΔΙΘΕΣΙΟ'!Q29="1-2",'ΕΒΔΟΜΑΔΙΑΙΟ - ΔΙΘΕΣΙΟ'!Q29="2-3",'ΕΒΔΟΜΑΔΙΑΙΟ - ΔΙΘΕΣΙΟ'!Q29="3-4",'ΕΒΔΟΜΑΔΙΑΙΟ - ΔΙΘΕΣΙΟ'!Q29="4-5",'ΕΒΔΟΜΑΔΙΑΙΟ - ΔΙΘΕΣΙΟ'!Q29="5-6")=TRUE,2,IF(OR('ΕΒΔΟΜΑΔΙΑΙΟ - ΔΙΘΕΣΙΟ'!Q29=1,'ΕΒΔΟΜΑΔΙΑΙΟ - ΔΙΘΕΣΙΟ'!Q29=2,'ΕΒΔΟΜΑΔΙΑΙΟ - ΔΙΘΕΣΙΟ'!Q29=3,'ΕΒΔΟΜΑΔΙΑΙΟ - ΔΙΘΕΣΙΟ'!Q29=4,'ΕΒΔΟΜΑΔΙΑΙΟ - ΔΙΘΕΣΙΟ'!Q29=5,'ΕΒΔΟΜΑΔΙΑΙΟ - ΔΙΘΕΣΙΟ'!Q29=6)=TRUE,1,IF(OR('ΕΒΔΟΜΑΔΙΑΙΟ - ΔΙΘΕΣΙΟ'!Q29="1β-2α",'ΕΒΔΟΜΑΔΙΑΙΟ - ΔΙΘΕΣΙΟ'!Q29="2β-3α",'ΕΒΔΟΜΑΔΙΑΙΟ - ΔΙΘΕΣΙΟ'!Q29="3β-4α",'ΕΒΔΟΜΑΔΙΑΙΟ - ΔΙΘΕΣΙΟ'!Q29="4β-5α",'ΕΒΔΟΜΑΔΙΑΙΟ - ΔΙΘΕΣΙΟ'!Q29="5β-6α")=TRUE,1,IF(OR('ΕΒΔΟΜΑΔΙΑΙΟ - ΔΙΘΕΣΙΟ'!Q29="1α",'ΕΒΔΟΜΑΔΙΑΙΟ - ΔΙΘΕΣΙΟ'!Q29="2α",'ΕΒΔΟΜΑΔΙΑΙΟ - ΔΙΘΕΣΙΟ'!Q29="3α",'ΕΒΔΟΜΑΔΙΑΙΟ - ΔΙΘΕΣΙΟ'!Q29="4α",'ΕΒΔΟΜΑΔΙΑΙΟ - ΔΙΘΕΣΙΟ'!Q29="5α",'ΕΒΔΟΜΑΔΙΑΙΟ - ΔΙΘΕΣΙΟ'!Q29="6α",'ΕΒΔΟΜΑΔΙΑΙΟ - ΔΙΘΕΣΙΟ'!Q29="1β",'ΕΒΔΟΜΑΔΙΑΙΟ - ΔΙΘΕΣΙΟ'!Q29="2β",'ΕΒΔΟΜΑΔΙΑΙΟ - ΔΙΘΕΣΙΟ'!Q29="3β",'ΕΒΔΟΜΑΔΙΑΙΟ - ΔΙΘΕΣΙΟ'!Q29="4β",'ΕΒΔΟΜΑΔΙΑΙΟ - ΔΙΘΕΣΙΟ'!Q29="5β",'ΕΒΔΟΜΑΔΙΑΙΟ - ΔΙΘΕΣΙΟ'!Q29="6β")=TRUE,0.5,0))))</f>
        <v>0</v>
      </c>
      <c r="AF23" s="2"/>
      <c r="AG23" s="2">
        <f>IF(OR('ΕΒΔΟΜΑΔΙΑΙΟ - ΔΙΘΕΣΙΟ'!S29="1-2",'ΕΒΔΟΜΑΔΙΑΙΟ - ΔΙΘΕΣΙΟ'!S29="2-3",'ΕΒΔΟΜΑΔΙΑΙΟ - ΔΙΘΕΣΙΟ'!S29="3-4",'ΕΒΔΟΜΑΔΙΑΙΟ - ΔΙΘΕΣΙΟ'!S29="4-5",'ΕΒΔΟΜΑΔΙΑΙΟ - ΔΙΘΕΣΙΟ'!S29="5-6")=TRUE,2,IF(OR('ΕΒΔΟΜΑΔΙΑΙΟ - ΔΙΘΕΣΙΟ'!S29=1,'ΕΒΔΟΜΑΔΙΑΙΟ - ΔΙΘΕΣΙΟ'!S29=2,'ΕΒΔΟΜΑΔΙΑΙΟ - ΔΙΘΕΣΙΟ'!S29=3,'ΕΒΔΟΜΑΔΙΑΙΟ - ΔΙΘΕΣΙΟ'!S29=4,'ΕΒΔΟΜΑΔΙΑΙΟ - ΔΙΘΕΣΙΟ'!S29=5,'ΕΒΔΟΜΑΔΙΑΙΟ - ΔΙΘΕΣΙΟ'!S29=6)=TRUE,1,IF(OR('ΕΒΔΟΜΑΔΙΑΙΟ - ΔΙΘΕΣΙΟ'!S29="1β-2α",'ΕΒΔΟΜΑΔΙΑΙΟ - ΔΙΘΕΣΙΟ'!S29="2β-3α",'ΕΒΔΟΜΑΔΙΑΙΟ - ΔΙΘΕΣΙΟ'!S29="3β-4α",'ΕΒΔΟΜΑΔΙΑΙΟ - ΔΙΘΕΣΙΟ'!S29="4β-5α",'ΕΒΔΟΜΑΔΙΑΙΟ - ΔΙΘΕΣΙΟ'!S29="5β-6α")=TRUE,1,IF(OR('ΕΒΔΟΜΑΔΙΑΙΟ - ΔΙΘΕΣΙΟ'!S29="1α",'ΕΒΔΟΜΑΔΙΑΙΟ - ΔΙΘΕΣΙΟ'!S29="2α",'ΕΒΔΟΜΑΔΙΑΙΟ - ΔΙΘΕΣΙΟ'!S29="3α",'ΕΒΔΟΜΑΔΙΑΙΟ - ΔΙΘΕΣΙΟ'!S29="4α",'ΕΒΔΟΜΑΔΙΑΙΟ - ΔΙΘΕΣΙΟ'!S29="5α",'ΕΒΔΟΜΑΔΙΑΙΟ - ΔΙΘΕΣΙΟ'!S29="6α",'ΕΒΔΟΜΑΔΙΑΙΟ - ΔΙΘΕΣΙΟ'!S29="1β",'ΕΒΔΟΜΑΔΙΑΙΟ - ΔΙΘΕΣΙΟ'!S29="2β",'ΕΒΔΟΜΑΔΙΑΙΟ - ΔΙΘΕΣΙΟ'!S29="3β",'ΕΒΔΟΜΑΔΙΑΙΟ - ΔΙΘΕΣΙΟ'!S29="4β",'ΕΒΔΟΜΑΔΙΑΙΟ - ΔΙΘΕΣΙΟ'!S29="5β",'ΕΒΔΟΜΑΔΙΑΙΟ - ΔΙΘΕΣΙΟ'!S29="6β")=TRUE,0.5,0))))</f>
        <v>0</v>
      </c>
      <c r="AH23" s="2"/>
      <c r="AI23" s="2">
        <f>IF(OR('ΕΒΔΟΜΑΔΙΑΙΟ - ΔΙΘΕΣΙΟ'!U29="1-2",'ΕΒΔΟΜΑΔΙΑΙΟ - ΔΙΘΕΣΙΟ'!U29="2-3",'ΕΒΔΟΜΑΔΙΑΙΟ - ΔΙΘΕΣΙΟ'!U29="3-4",'ΕΒΔΟΜΑΔΙΑΙΟ - ΔΙΘΕΣΙΟ'!U29="4-5",'ΕΒΔΟΜΑΔΙΑΙΟ - ΔΙΘΕΣΙΟ'!U29="5-6")=TRUE,2,IF(OR('ΕΒΔΟΜΑΔΙΑΙΟ - ΔΙΘΕΣΙΟ'!U29=1,'ΕΒΔΟΜΑΔΙΑΙΟ - ΔΙΘΕΣΙΟ'!U29=2,'ΕΒΔΟΜΑΔΙΑΙΟ - ΔΙΘΕΣΙΟ'!U29=3,'ΕΒΔΟΜΑΔΙΑΙΟ - ΔΙΘΕΣΙΟ'!U29=4,'ΕΒΔΟΜΑΔΙΑΙΟ - ΔΙΘΕΣΙΟ'!U29=5,'ΕΒΔΟΜΑΔΙΑΙΟ - ΔΙΘΕΣΙΟ'!U29=6)=TRUE,1,IF(OR('ΕΒΔΟΜΑΔΙΑΙΟ - ΔΙΘΕΣΙΟ'!U29="1β-2α",'ΕΒΔΟΜΑΔΙΑΙΟ - ΔΙΘΕΣΙΟ'!U29="2β-3α",'ΕΒΔΟΜΑΔΙΑΙΟ - ΔΙΘΕΣΙΟ'!U29="3β-4α",'ΕΒΔΟΜΑΔΙΑΙΟ - ΔΙΘΕΣΙΟ'!U29="4β-5α",'ΕΒΔΟΜΑΔΙΑΙΟ - ΔΙΘΕΣΙΟ'!U29="5β-6α")=TRUE,1,IF(OR('ΕΒΔΟΜΑΔΙΑΙΟ - ΔΙΘΕΣΙΟ'!U29="1α",'ΕΒΔΟΜΑΔΙΑΙΟ - ΔΙΘΕΣΙΟ'!U29="2α",'ΕΒΔΟΜΑΔΙΑΙΟ - ΔΙΘΕΣΙΟ'!U29="3α",'ΕΒΔΟΜΑΔΙΑΙΟ - ΔΙΘΕΣΙΟ'!U29="4α",'ΕΒΔΟΜΑΔΙΑΙΟ - ΔΙΘΕΣΙΟ'!U29="5α",'ΕΒΔΟΜΑΔΙΑΙΟ - ΔΙΘΕΣΙΟ'!U29="6α",'ΕΒΔΟΜΑΔΙΑΙΟ - ΔΙΘΕΣΙΟ'!U29="1β",'ΕΒΔΟΜΑΔΙΑΙΟ - ΔΙΘΕΣΙΟ'!U29="2β",'ΕΒΔΟΜΑΔΙΑΙΟ - ΔΙΘΕΣΙΟ'!U29="3β",'ΕΒΔΟΜΑΔΙΑΙΟ - ΔΙΘΕΣΙΟ'!U29="4β",'ΕΒΔΟΜΑΔΙΑΙΟ - ΔΙΘΕΣΙΟ'!U29="5β",'ΕΒΔΟΜΑΔΙΑΙΟ - ΔΙΘΕΣΙΟ'!U29="6β")=TRUE,0.5,0))))</f>
        <v>0</v>
      </c>
      <c r="AJ23" s="7">
        <f>SUM(AA23,AC23,AE23,AG23,AI23)</f>
        <v>0</v>
      </c>
      <c r="CH23" s="4"/>
    </row>
    <row r="24" spans="1:86" ht="12.75">
      <c r="A24" s="8" t="s">
        <v>23</v>
      </c>
      <c r="B24" s="2">
        <f>IF(OR('ΕΒΔΟΜΑΔΙΑΙΟ - ΔΙΘΕΣΙΟ'!B30="1-2",'ΕΒΔΟΜΑΔΙΑΙΟ - ΔΙΘΕΣΙΟ'!B30="2-3",'ΕΒΔΟΜΑΔΙΑΙΟ - ΔΙΘΕΣΙΟ'!B30="3-4",'ΕΒΔΟΜΑΔΙΑΙΟ - ΔΙΘΕΣΙΟ'!B30="4-5",'ΕΒΔΟΜΑΔΙΑΙΟ - ΔΙΘΕΣΙΟ'!B30="5-6")=TRUE,2,IF(OR('ΕΒΔΟΜΑΔΙΑΙΟ - ΔΙΘΕΣΙΟ'!B30=1,'ΕΒΔΟΜΑΔΙΑΙΟ - ΔΙΘΕΣΙΟ'!B30=2,'ΕΒΔΟΜΑΔΙΑΙΟ - ΔΙΘΕΣΙΟ'!B30=3,'ΕΒΔΟΜΑΔΙΑΙΟ - ΔΙΘΕΣΙΟ'!B30=4,'ΕΒΔΟΜΑΔΙΑΙΟ - ΔΙΘΕΣΙΟ'!B30=5,'ΕΒΔΟΜΑΔΙΑΙΟ - ΔΙΘΕΣΙΟ'!B30=6)=TRUE,1,IF(OR('ΕΒΔΟΜΑΔΙΑΙΟ - ΔΙΘΕΣΙΟ'!B30="1β-2α",'ΕΒΔΟΜΑΔΙΑΙΟ - ΔΙΘΕΣΙΟ'!B30="2β-3α",'ΕΒΔΟΜΑΔΙΑΙΟ - ΔΙΘΕΣΙΟ'!B30="3β-4α",'ΕΒΔΟΜΑΔΙΑΙΟ - ΔΙΘΕΣΙΟ'!B30="4β-5α",'ΕΒΔΟΜΑΔΙΑΙΟ - ΔΙΘΕΣΙΟ'!B30="5β-6α")=TRUE,1,IF(OR('ΕΒΔΟΜΑΔΙΑΙΟ - ΔΙΘΕΣΙΟ'!B30="1α",'ΕΒΔΟΜΑΔΙΑΙΟ - ΔΙΘΕΣΙΟ'!B30="2α",'ΕΒΔΟΜΑΔΙΑΙΟ - ΔΙΘΕΣΙΟ'!B30="3α",'ΕΒΔΟΜΑΔΙΑΙΟ - ΔΙΘΕΣΙΟ'!B30="4α",'ΕΒΔΟΜΑΔΙΑΙΟ - ΔΙΘΕΣΙΟ'!B30="5α",'ΕΒΔΟΜΑΔΙΑΙΟ - ΔΙΘΕΣΙΟ'!B30="6α",'ΕΒΔΟΜΑΔΙΑΙΟ - ΔΙΘΕΣΙΟ'!B30="1β",'ΕΒΔΟΜΑΔΙΑΙΟ - ΔΙΘΕΣΙΟ'!B30="2β",'ΕΒΔΟΜΑΔΙΑΙΟ - ΔΙΘΕΣΙΟ'!B30="3β",'ΕΒΔΟΜΑΔΙΑΙΟ - ΔΙΘΕΣΙΟ'!B30="4β",'ΕΒΔΟΜΑΔΙΑΙΟ - ΔΙΘΕΣΙΟ'!B30="5β",'ΕΒΔΟΜΑΔΙΑΙΟ - ΔΙΘΕΣΙΟ'!B30="6β")=TRUE,0.5,0))))</f>
        <v>0</v>
      </c>
      <c r="C24" s="2">
        <f>IF(OR('ΕΒΔΟΜΑΔΙΑΙΟ - ΔΙΘΕΣΙΟ'!C30="1-2",'ΕΒΔΟΜΑΔΙΑΙΟ - ΔΙΘΕΣΙΟ'!C30="2-3",'ΕΒΔΟΜΑΔΙΑΙΟ - ΔΙΘΕΣΙΟ'!C30="3-4",'ΕΒΔΟΜΑΔΙΑΙΟ - ΔΙΘΕΣΙΟ'!C30="4-5",'ΕΒΔΟΜΑΔΙΑΙΟ - ΔΙΘΕΣΙΟ'!C30="5-6")=TRUE,2,IF(OR('ΕΒΔΟΜΑΔΙΑΙΟ - ΔΙΘΕΣΙΟ'!C30=1,'ΕΒΔΟΜΑΔΙΑΙΟ - ΔΙΘΕΣΙΟ'!C30=2,'ΕΒΔΟΜΑΔΙΑΙΟ - ΔΙΘΕΣΙΟ'!C30=3,'ΕΒΔΟΜΑΔΙΑΙΟ - ΔΙΘΕΣΙΟ'!C30=4,'ΕΒΔΟΜΑΔΙΑΙΟ - ΔΙΘΕΣΙΟ'!C30=5,'ΕΒΔΟΜΑΔΙΑΙΟ - ΔΙΘΕΣΙΟ'!C30=6)=TRUE,1,IF(OR('ΕΒΔΟΜΑΔΙΑΙΟ - ΔΙΘΕΣΙΟ'!C30="1β-2α",'ΕΒΔΟΜΑΔΙΑΙΟ - ΔΙΘΕΣΙΟ'!C30="2β-3α",'ΕΒΔΟΜΑΔΙΑΙΟ - ΔΙΘΕΣΙΟ'!C30="3β-4α",'ΕΒΔΟΜΑΔΙΑΙΟ - ΔΙΘΕΣΙΟ'!C30="4β-5α",'ΕΒΔΟΜΑΔΙΑΙΟ - ΔΙΘΕΣΙΟ'!C30="5β-6α")=TRUE,1,IF(OR('ΕΒΔΟΜΑΔΙΑΙΟ - ΔΙΘΕΣΙΟ'!C30="1α",'ΕΒΔΟΜΑΔΙΑΙΟ - ΔΙΘΕΣΙΟ'!C30="2α",'ΕΒΔΟΜΑΔΙΑΙΟ - ΔΙΘΕΣΙΟ'!C30="3α",'ΕΒΔΟΜΑΔΙΑΙΟ - ΔΙΘΕΣΙΟ'!C30="4α",'ΕΒΔΟΜΑΔΙΑΙΟ - ΔΙΘΕΣΙΟ'!C30="5α",'ΕΒΔΟΜΑΔΙΑΙΟ - ΔΙΘΕΣΙΟ'!C30="6α",'ΕΒΔΟΜΑΔΙΑΙΟ - ΔΙΘΕΣΙΟ'!C30="1β",'ΕΒΔΟΜΑΔΙΑΙΟ - ΔΙΘΕΣΙΟ'!C30="2β",'ΕΒΔΟΜΑΔΙΑΙΟ - ΔΙΘΕΣΙΟ'!C30="3β",'ΕΒΔΟΜΑΔΙΑΙΟ - ΔΙΘΕΣΙΟ'!C30="4β",'ΕΒΔΟΜΑΔΙΑΙΟ - ΔΙΘΕΣΙΟ'!C30="5β",'ΕΒΔΟΜΑΔΙΑΙΟ - ΔΙΘΕΣΙΟ'!C30="6β")=TRUE,0.5,0))))</f>
        <v>0</v>
      </c>
      <c r="D24" s="2">
        <f>IF(OR('ΕΒΔΟΜΑΔΙΑΙΟ - ΔΙΘΕΣΙΟ'!D30="1-2",'ΕΒΔΟΜΑΔΙΑΙΟ - ΔΙΘΕΣΙΟ'!D30="2-3",'ΕΒΔΟΜΑΔΙΑΙΟ - ΔΙΘΕΣΙΟ'!D30="3-4",'ΕΒΔΟΜΑΔΙΑΙΟ - ΔΙΘΕΣΙΟ'!D30="4-5",'ΕΒΔΟΜΑΔΙΑΙΟ - ΔΙΘΕΣΙΟ'!D30="5-6")=TRUE,2,IF(OR('ΕΒΔΟΜΑΔΙΑΙΟ - ΔΙΘΕΣΙΟ'!D30=1,'ΕΒΔΟΜΑΔΙΑΙΟ - ΔΙΘΕΣΙΟ'!D30=2,'ΕΒΔΟΜΑΔΙΑΙΟ - ΔΙΘΕΣΙΟ'!D30=3,'ΕΒΔΟΜΑΔΙΑΙΟ - ΔΙΘΕΣΙΟ'!D30=4,'ΕΒΔΟΜΑΔΙΑΙΟ - ΔΙΘΕΣΙΟ'!D30=5,'ΕΒΔΟΜΑΔΙΑΙΟ - ΔΙΘΕΣΙΟ'!D30=6)=TRUE,1,IF(OR('ΕΒΔΟΜΑΔΙΑΙΟ - ΔΙΘΕΣΙΟ'!D30="1β-2α",'ΕΒΔΟΜΑΔΙΑΙΟ - ΔΙΘΕΣΙΟ'!D30="2β-3α",'ΕΒΔΟΜΑΔΙΑΙΟ - ΔΙΘΕΣΙΟ'!D30="3β-4α",'ΕΒΔΟΜΑΔΙΑΙΟ - ΔΙΘΕΣΙΟ'!D30="4β-5α",'ΕΒΔΟΜΑΔΙΑΙΟ - ΔΙΘΕΣΙΟ'!D30="5β-6α")=TRUE,1,IF(OR('ΕΒΔΟΜΑΔΙΑΙΟ - ΔΙΘΕΣΙΟ'!D30="1α",'ΕΒΔΟΜΑΔΙΑΙΟ - ΔΙΘΕΣΙΟ'!D30="2α",'ΕΒΔΟΜΑΔΙΑΙΟ - ΔΙΘΕΣΙΟ'!D30="3α",'ΕΒΔΟΜΑΔΙΑΙΟ - ΔΙΘΕΣΙΟ'!D30="4α",'ΕΒΔΟΜΑΔΙΑΙΟ - ΔΙΘΕΣΙΟ'!D30="5α",'ΕΒΔΟΜΑΔΙΑΙΟ - ΔΙΘΕΣΙΟ'!D30="6α",'ΕΒΔΟΜΑΔΙΑΙΟ - ΔΙΘΕΣΙΟ'!D30="1β",'ΕΒΔΟΜΑΔΙΑΙΟ - ΔΙΘΕΣΙΟ'!D30="2β",'ΕΒΔΟΜΑΔΙΑΙΟ - ΔΙΘΕΣΙΟ'!D30="3β",'ΕΒΔΟΜΑΔΙΑΙΟ - ΔΙΘΕΣΙΟ'!D30="4β",'ΕΒΔΟΜΑΔΙΑΙΟ - ΔΙΘΕΣΙΟ'!D30="5β",'ΕΒΔΟΜΑΔΙΑΙΟ - ΔΙΘΕΣΙΟ'!D30="6β")=TRUE,0.5,0))))</f>
        <v>0</v>
      </c>
      <c r="E24" s="2">
        <f>IF(OR('ΕΒΔΟΜΑΔΙΑΙΟ - ΔΙΘΕΣΙΟ'!E30="1-2",'ΕΒΔΟΜΑΔΙΑΙΟ - ΔΙΘΕΣΙΟ'!E30="2-3",'ΕΒΔΟΜΑΔΙΑΙΟ - ΔΙΘΕΣΙΟ'!E30="3-4",'ΕΒΔΟΜΑΔΙΑΙΟ - ΔΙΘΕΣΙΟ'!E30="4-5",'ΕΒΔΟΜΑΔΙΑΙΟ - ΔΙΘΕΣΙΟ'!E30="5-6")=TRUE,2,IF(OR('ΕΒΔΟΜΑΔΙΑΙΟ - ΔΙΘΕΣΙΟ'!E30=1,'ΕΒΔΟΜΑΔΙΑΙΟ - ΔΙΘΕΣΙΟ'!E30=2,'ΕΒΔΟΜΑΔΙΑΙΟ - ΔΙΘΕΣΙΟ'!E30=3,'ΕΒΔΟΜΑΔΙΑΙΟ - ΔΙΘΕΣΙΟ'!E30=4,'ΕΒΔΟΜΑΔΙΑΙΟ - ΔΙΘΕΣΙΟ'!E30=5,'ΕΒΔΟΜΑΔΙΑΙΟ - ΔΙΘΕΣΙΟ'!E30=6)=TRUE,1,IF(OR('ΕΒΔΟΜΑΔΙΑΙΟ - ΔΙΘΕΣΙΟ'!E30="1β-2α",'ΕΒΔΟΜΑΔΙΑΙΟ - ΔΙΘΕΣΙΟ'!E30="2β-3α",'ΕΒΔΟΜΑΔΙΑΙΟ - ΔΙΘΕΣΙΟ'!E30="3β-4α",'ΕΒΔΟΜΑΔΙΑΙΟ - ΔΙΘΕΣΙΟ'!E30="4β-5α",'ΕΒΔΟΜΑΔΙΑΙΟ - ΔΙΘΕΣΙΟ'!E30="5β-6α")=TRUE,1,IF(OR('ΕΒΔΟΜΑΔΙΑΙΟ - ΔΙΘΕΣΙΟ'!E30="1α",'ΕΒΔΟΜΑΔΙΑΙΟ - ΔΙΘΕΣΙΟ'!E30="2α",'ΕΒΔΟΜΑΔΙΑΙΟ - ΔΙΘΕΣΙΟ'!E30="3α",'ΕΒΔΟΜΑΔΙΑΙΟ - ΔΙΘΕΣΙΟ'!E30="4α",'ΕΒΔΟΜΑΔΙΑΙΟ - ΔΙΘΕΣΙΟ'!E30="5α",'ΕΒΔΟΜΑΔΙΑΙΟ - ΔΙΘΕΣΙΟ'!E30="6α",'ΕΒΔΟΜΑΔΙΑΙΟ - ΔΙΘΕΣΙΟ'!E30="1β",'ΕΒΔΟΜΑΔΙΑΙΟ - ΔΙΘΕΣΙΟ'!E30="2β",'ΕΒΔΟΜΑΔΙΑΙΟ - ΔΙΘΕΣΙΟ'!E30="3β",'ΕΒΔΟΜΑΔΙΑΙΟ - ΔΙΘΕΣΙΟ'!E30="4β",'ΕΒΔΟΜΑΔΙΑΙΟ - ΔΙΘΕΣΙΟ'!E30="5β",'ΕΒΔΟΜΑΔΙΑΙΟ - ΔΙΘΕΣΙΟ'!E30="6β")=TRUE,0.5,0))))</f>
        <v>0</v>
      </c>
      <c r="F24" s="2">
        <f>IF(OR('ΕΒΔΟΜΑΔΙΑΙΟ - ΔΙΘΕΣΙΟ'!F30="1-2",'ΕΒΔΟΜΑΔΙΑΙΟ - ΔΙΘΕΣΙΟ'!F30="2-3",'ΕΒΔΟΜΑΔΙΑΙΟ - ΔΙΘΕΣΙΟ'!F30="3-4",'ΕΒΔΟΜΑΔΙΑΙΟ - ΔΙΘΕΣΙΟ'!F30="4-5",'ΕΒΔΟΜΑΔΙΑΙΟ - ΔΙΘΕΣΙΟ'!F30="5-6")=TRUE,2,IF(OR('ΕΒΔΟΜΑΔΙΑΙΟ - ΔΙΘΕΣΙΟ'!F30=1,'ΕΒΔΟΜΑΔΙΑΙΟ - ΔΙΘΕΣΙΟ'!F30=2,'ΕΒΔΟΜΑΔΙΑΙΟ - ΔΙΘΕΣΙΟ'!F30=3,'ΕΒΔΟΜΑΔΙΑΙΟ - ΔΙΘΕΣΙΟ'!F30=4,'ΕΒΔΟΜΑΔΙΑΙΟ - ΔΙΘΕΣΙΟ'!F30=5,'ΕΒΔΟΜΑΔΙΑΙΟ - ΔΙΘΕΣΙΟ'!F30=6)=TRUE,1,IF(OR('ΕΒΔΟΜΑΔΙΑΙΟ - ΔΙΘΕΣΙΟ'!F30="1β-2α",'ΕΒΔΟΜΑΔΙΑΙΟ - ΔΙΘΕΣΙΟ'!F30="2β-3α",'ΕΒΔΟΜΑΔΙΑΙΟ - ΔΙΘΕΣΙΟ'!F30="3β-4α",'ΕΒΔΟΜΑΔΙΑΙΟ - ΔΙΘΕΣΙΟ'!F30="4β-5α",'ΕΒΔΟΜΑΔΙΑΙΟ - ΔΙΘΕΣΙΟ'!F30="5β-6α")=TRUE,1,IF(OR('ΕΒΔΟΜΑΔΙΑΙΟ - ΔΙΘΕΣΙΟ'!F30="1α",'ΕΒΔΟΜΑΔΙΑΙΟ - ΔΙΘΕΣΙΟ'!F30="2α",'ΕΒΔΟΜΑΔΙΑΙΟ - ΔΙΘΕΣΙΟ'!F30="3α",'ΕΒΔΟΜΑΔΙΑΙΟ - ΔΙΘΕΣΙΟ'!F30="4α",'ΕΒΔΟΜΑΔΙΑΙΟ - ΔΙΘΕΣΙΟ'!F30="5α",'ΕΒΔΟΜΑΔΙΑΙΟ - ΔΙΘΕΣΙΟ'!F30="6α",'ΕΒΔΟΜΑΔΙΑΙΟ - ΔΙΘΕΣΙΟ'!F30="1β",'ΕΒΔΟΜΑΔΙΑΙΟ - ΔΙΘΕΣΙΟ'!F30="2β",'ΕΒΔΟΜΑΔΙΑΙΟ - ΔΙΘΕΣΙΟ'!F30="3β",'ΕΒΔΟΜΑΔΙΑΙΟ - ΔΙΘΕΣΙΟ'!F30="4β",'ΕΒΔΟΜΑΔΙΑΙΟ - ΔΙΘΕΣΙΟ'!F30="5β",'ΕΒΔΟΜΑΔΙΑΙΟ - ΔΙΘΕΣΙΟ'!F30="6β")=TRUE,0.5,0))))</f>
        <v>0</v>
      </c>
      <c r="G24" s="7">
        <f t="shared" si="3"/>
        <v>0</v>
      </c>
      <c r="H24" s="7"/>
      <c r="I24" s="2"/>
      <c r="J24"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K24"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L24"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M24"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N24"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O24" s="7" t="e">
        <f t="shared" si="2"/>
        <v>#REF!</v>
      </c>
      <c r="P24" s="7"/>
      <c r="Q24" s="2"/>
      <c r="R24"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S24"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T24"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U24"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V24"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W24" s="7" t="e">
        <f t="shared" si="1"/>
        <v>#REF!</v>
      </c>
      <c r="X24" s="2"/>
      <c r="Y24" s="2"/>
      <c r="Z24" s="2"/>
      <c r="AA24" s="2">
        <f>IF(OR('ΕΒΔΟΜΑΔΙΑΙΟ - ΔΙΘΕΣΙΟ'!M30="1-2",'ΕΒΔΟΜΑΔΙΑΙΟ - ΔΙΘΕΣΙΟ'!M30="2-3",'ΕΒΔΟΜΑΔΙΑΙΟ - ΔΙΘΕΣΙΟ'!M30="3-4",'ΕΒΔΟΜΑΔΙΑΙΟ - ΔΙΘΕΣΙΟ'!M30="4-5",'ΕΒΔΟΜΑΔΙΑΙΟ - ΔΙΘΕΣΙΟ'!M30="5-6")=TRUE,2,IF(OR('ΕΒΔΟΜΑΔΙΑΙΟ - ΔΙΘΕΣΙΟ'!M30=1,'ΕΒΔΟΜΑΔΙΑΙΟ - ΔΙΘΕΣΙΟ'!M30=2,'ΕΒΔΟΜΑΔΙΑΙΟ - ΔΙΘΕΣΙΟ'!M30=3,'ΕΒΔΟΜΑΔΙΑΙΟ - ΔΙΘΕΣΙΟ'!M30=4,'ΕΒΔΟΜΑΔΙΑΙΟ - ΔΙΘΕΣΙΟ'!M30=5,'ΕΒΔΟΜΑΔΙΑΙΟ - ΔΙΘΕΣΙΟ'!M30=6)=TRUE,1,IF(OR('ΕΒΔΟΜΑΔΙΑΙΟ - ΔΙΘΕΣΙΟ'!M30="1β-2α",'ΕΒΔΟΜΑΔΙΑΙΟ - ΔΙΘΕΣΙΟ'!M30="2β-3α",'ΕΒΔΟΜΑΔΙΑΙΟ - ΔΙΘΕΣΙΟ'!M30="3β-4α",'ΕΒΔΟΜΑΔΙΑΙΟ - ΔΙΘΕΣΙΟ'!M30="4β-5α",'ΕΒΔΟΜΑΔΙΑΙΟ - ΔΙΘΕΣΙΟ'!M30="5β-6α")=TRUE,1,IF(OR('ΕΒΔΟΜΑΔΙΑΙΟ - ΔΙΘΕΣΙΟ'!M30="1α",'ΕΒΔΟΜΑΔΙΑΙΟ - ΔΙΘΕΣΙΟ'!M30="2α",'ΕΒΔΟΜΑΔΙΑΙΟ - ΔΙΘΕΣΙΟ'!M30="3α",'ΕΒΔΟΜΑΔΙΑΙΟ - ΔΙΘΕΣΙΟ'!M30="4α",'ΕΒΔΟΜΑΔΙΑΙΟ - ΔΙΘΕΣΙΟ'!M30="5α",'ΕΒΔΟΜΑΔΙΑΙΟ - ΔΙΘΕΣΙΟ'!M30="6α",'ΕΒΔΟΜΑΔΙΑΙΟ - ΔΙΘΕΣΙΟ'!M30="1β",'ΕΒΔΟΜΑΔΙΑΙΟ - ΔΙΘΕΣΙΟ'!M30="2β",'ΕΒΔΟΜΑΔΙΑΙΟ - ΔΙΘΕΣΙΟ'!M30="3β",'ΕΒΔΟΜΑΔΙΑΙΟ - ΔΙΘΕΣΙΟ'!M30="4β",'ΕΒΔΟΜΑΔΙΑΙΟ - ΔΙΘΕΣΙΟ'!M30="5β",'ΕΒΔΟΜΑΔΙΑΙΟ - ΔΙΘΕΣΙΟ'!M30="6β")=TRUE,0.5,0))))</f>
        <v>0</v>
      </c>
      <c r="AB24" s="2"/>
      <c r="AC24" s="2">
        <f>IF(OR('ΕΒΔΟΜΑΔΙΑΙΟ - ΔΙΘΕΣΙΟ'!O30="1-2",'ΕΒΔΟΜΑΔΙΑΙΟ - ΔΙΘΕΣΙΟ'!O30="2-3",'ΕΒΔΟΜΑΔΙΑΙΟ - ΔΙΘΕΣΙΟ'!O30="3-4",'ΕΒΔΟΜΑΔΙΑΙΟ - ΔΙΘΕΣΙΟ'!O30="4-5",'ΕΒΔΟΜΑΔΙΑΙΟ - ΔΙΘΕΣΙΟ'!O30="5-6")=TRUE,2,IF(OR('ΕΒΔΟΜΑΔΙΑΙΟ - ΔΙΘΕΣΙΟ'!O30=1,'ΕΒΔΟΜΑΔΙΑΙΟ - ΔΙΘΕΣΙΟ'!O30=2,'ΕΒΔΟΜΑΔΙΑΙΟ - ΔΙΘΕΣΙΟ'!O30=3,'ΕΒΔΟΜΑΔΙΑΙΟ - ΔΙΘΕΣΙΟ'!O30=4,'ΕΒΔΟΜΑΔΙΑΙΟ - ΔΙΘΕΣΙΟ'!O30=5,'ΕΒΔΟΜΑΔΙΑΙΟ - ΔΙΘΕΣΙΟ'!O30=6)=TRUE,1,IF(OR('ΕΒΔΟΜΑΔΙΑΙΟ - ΔΙΘΕΣΙΟ'!O30="1β-2α",'ΕΒΔΟΜΑΔΙΑΙΟ - ΔΙΘΕΣΙΟ'!O30="2β-3α",'ΕΒΔΟΜΑΔΙΑΙΟ - ΔΙΘΕΣΙΟ'!O30="3β-4α",'ΕΒΔΟΜΑΔΙΑΙΟ - ΔΙΘΕΣΙΟ'!O30="4β-5α",'ΕΒΔΟΜΑΔΙΑΙΟ - ΔΙΘΕΣΙΟ'!O30="5β-6α")=TRUE,1,IF(OR('ΕΒΔΟΜΑΔΙΑΙΟ - ΔΙΘΕΣΙΟ'!O30="1α",'ΕΒΔΟΜΑΔΙΑΙΟ - ΔΙΘΕΣΙΟ'!O30="2α",'ΕΒΔΟΜΑΔΙΑΙΟ - ΔΙΘΕΣΙΟ'!O30="3α",'ΕΒΔΟΜΑΔΙΑΙΟ - ΔΙΘΕΣΙΟ'!O30="4α",'ΕΒΔΟΜΑΔΙΑΙΟ - ΔΙΘΕΣΙΟ'!O30="5α",'ΕΒΔΟΜΑΔΙΑΙΟ - ΔΙΘΕΣΙΟ'!O30="6α",'ΕΒΔΟΜΑΔΙΑΙΟ - ΔΙΘΕΣΙΟ'!O30="1β",'ΕΒΔΟΜΑΔΙΑΙΟ - ΔΙΘΕΣΙΟ'!O30="2β",'ΕΒΔΟΜΑΔΙΑΙΟ - ΔΙΘΕΣΙΟ'!O30="3β",'ΕΒΔΟΜΑΔΙΑΙΟ - ΔΙΘΕΣΙΟ'!O30="4β",'ΕΒΔΟΜΑΔΙΑΙΟ - ΔΙΘΕΣΙΟ'!O30="5β",'ΕΒΔΟΜΑΔΙΑΙΟ - ΔΙΘΕΣΙΟ'!O30="6β")=TRUE,0.5,0))))</f>
        <v>0</v>
      </c>
      <c r="AD24" s="2"/>
      <c r="AE24" s="2">
        <f>IF(OR('ΕΒΔΟΜΑΔΙΑΙΟ - ΔΙΘΕΣΙΟ'!Q30="1-2",'ΕΒΔΟΜΑΔΙΑΙΟ - ΔΙΘΕΣΙΟ'!Q30="2-3",'ΕΒΔΟΜΑΔΙΑΙΟ - ΔΙΘΕΣΙΟ'!Q30="3-4",'ΕΒΔΟΜΑΔΙΑΙΟ - ΔΙΘΕΣΙΟ'!Q30="4-5",'ΕΒΔΟΜΑΔΙΑΙΟ - ΔΙΘΕΣΙΟ'!Q30="5-6")=TRUE,2,IF(OR('ΕΒΔΟΜΑΔΙΑΙΟ - ΔΙΘΕΣΙΟ'!Q30=1,'ΕΒΔΟΜΑΔΙΑΙΟ - ΔΙΘΕΣΙΟ'!Q30=2,'ΕΒΔΟΜΑΔΙΑΙΟ - ΔΙΘΕΣΙΟ'!Q30=3,'ΕΒΔΟΜΑΔΙΑΙΟ - ΔΙΘΕΣΙΟ'!Q30=4,'ΕΒΔΟΜΑΔΙΑΙΟ - ΔΙΘΕΣΙΟ'!Q30=5,'ΕΒΔΟΜΑΔΙΑΙΟ - ΔΙΘΕΣΙΟ'!Q30=6)=TRUE,1,IF(OR('ΕΒΔΟΜΑΔΙΑΙΟ - ΔΙΘΕΣΙΟ'!Q30="1β-2α",'ΕΒΔΟΜΑΔΙΑΙΟ - ΔΙΘΕΣΙΟ'!Q30="2β-3α",'ΕΒΔΟΜΑΔΙΑΙΟ - ΔΙΘΕΣΙΟ'!Q30="3β-4α",'ΕΒΔΟΜΑΔΙΑΙΟ - ΔΙΘΕΣΙΟ'!Q30="4β-5α",'ΕΒΔΟΜΑΔΙΑΙΟ - ΔΙΘΕΣΙΟ'!Q30="5β-6α")=TRUE,1,IF(OR('ΕΒΔΟΜΑΔΙΑΙΟ - ΔΙΘΕΣΙΟ'!Q30="1α",'ΕΒΔΟΜΑΔΙΑΙΟ - ΔΙΘΕΣΙΟ'!Q30="2α",'ΕΒΔΟΜΑΔΙΑΙΟ - ΔΙΘΕΣΙΟ'!Q30="3α",'ΕΒΔΟΜΑΔΙΑΙΟ - ΔΙΘΕΣΙΟ'!Q30="4α",'ΕΒΔΟΜΑΔΙΑΙΟ - ΔΙΘΕΣΙΟ'!Q30="5α",'ΕΒΔΟΜΑΔΙΑΙΟ - ΔΙΘΕΣΙΟ'!Q30="6α",'ΕΒΔΟΜΑΔΙΑΙΟ - ΔΙΘΕΣΙΟ'!Q30="1β",'ΕΒΔΟΜΑΔΙΑΙΟ - ΔΙΘΕΣΙΟ'!Q30="2β",'ΕΒΔΟΜΑΔΙΑΙΟ - ΔΙΘΕΣΙΟ'!Q30="3β",'ΕΒΔΟΜΑΔΙΑΙΟ - ΔΙΘΕΣΙΟ'!Q30="4β",'ΕΒΔΟΜΑΔΙΑΙΟ - ΔΙΘΕΣΙΟ'!Q30="5β",'ΕΒΔΟΜΑΔΙΑΙΟ - ΔΙΘΕΣΙΟ'!Q30="6β")=TRUE,0.5,0))))</f>
        <v>0</v>
      </c>
      <c r="AF24" s="2"/>
      <c r="AG24" s="2">
        <f>IF(OR('ΕΒΔΟΜΑΔΙΑΙΟ - ΔΙΘΕΣΙΟ'!S30="1-2",'ΕΒΔΟΜΑΔΙΑΙΟ - ΔΙΘΕΣΙΟ'!S30="2-3",'ΕΒΔΟΜΑΔΙΑΙΟ - ΔΙΘΕΣΙΟ'!S30="3-4",'ΕΒΔΟΜΑΔΙΑΙΟ - ΔΙΘΕΣΙΟ'!S30="4-5",'ΕΒΔΟΜΑΔΙΑΙΟ - ΔΙΘΕΣΙΟ'!S30="5-6")=TRUE,2,IF(OR('ΕΒΔΟΜΑΔΙΑΙΟ - ΔΙΘΕΣΙΟ'!S30=1,'ΕΒΔΟΜΑΔΙΑΙΟ - ΔΙΘΕΣΙΟ'!S30=2,'ΕΒΔΟΜΑΔΙΑΙΟ - ΔΙΘΕΣΙΟ'!S30=3,'ΕΒΔΟΜΑΔΙΑΙΟ - ΔΙΘΕΣΙΟ'!S30=4,'ΕΒΔΟΜΑΔΙΑΙΟ - ΔΙΘΕΣΙΟ'!S30=5,'ΕΒΔΟΜΑΔΙΑΙΟ - ΔΙΘΕΣΙΟ'!S30=6)=TRUE,1,IF(OR('ΕΒΔΟΜΑΔΙΑΙΟ - ΔΙΘΕΣΙΟ'!S30="1β-2α",'ΕΒΔΟΜΑΔΙΑΙΟ - ΔΙΘΕΣΙΟ'!S30="2β-3α",'ΕΒΔΟΜΑΔΙΑΙΟ - ΔΙΘΕΣΙΟ'!S30="3β-4α",'ΕΒΔΟΜΑΔΙΑΙΟ - ΔΙΘΕΣΙΟ'!S30="4β-5α",'ΕΒΔΟΜΑΔΙΑΙΟ - ΔΙΘΕΣΙΟ'!S30="5β-6α")=TRUE,1,IF(OR('ΕΒΔΟΜΑΔΙΑΙΟ - ΔΙΘΕΣΙΟ'!S30="1α",'ΕΒΔΟΜΑΔΙΑΙΟ - ΔΙΘΕΣΙΟ'!S30="2α",'ΕΒΔΟΜΑΔΙΑΙΟ - ΔΙΘΕΣΙΟ'!S30="3α",'ΕΒΔΟΜΑΔΙΑΙΟ - ΔΙΘΕΣΙΟ'!S30="4α",'ΕΒΔΟΜΑΔΙΑΙΟ - ΔΙΘΕΣΙΟ'!S30="5α",'ΕΒΔΟΜΑΔΙΑΙΟ - ΔΙΘΕΣΙΟ'!S30="6α",'ΕΒΔΟΜΑΔΙΑΙΟ - ΔΙΘΕΣΙΟ'!S30="1β",'ΕΒΔΟΜΑΔΙΑΙΟ - ΔΙΘΕΣΙΟ'!S30="2β",'ΕΒΔΟΜΑΔΙΑΙΟ - ΔΙΘΕΣΙΟ'!S30="3β",'ΕΒΔΟΜΑΔΙΑΙΟ - ΔΙΘΕΣΙΟ'!S30="4β",'ΕΒΔΟΜΑΔΙΑΙΟ - ΔΙΘΕΣΙΟ'!S30="5β",'ΕΒΔΟΜΑΔΙΑΙΟ - ΔΙΘΕΣΙΟ'!S30="6β")=TRUE,0.5,0))))</f>
        <v>0</v>
      </c>
      <c r="AH24" s="2"/>
      <c r="AI24" s="2">
        <f>IF(OR('ΕΒΔΟΜΑΔΙΑΙΟ - ΔΙΘΕΣΙΟ'!U30="1-2",'ΕΒΔΟΜΑΔΙΑΙΟ - ΔΙΘΕΣΙΟ'!U30="2-3",'ΕΒΔΟΜΑΔΙΑΙΟ - ΔΙΘΕΣΙΟ'!U30="3-4",'ΕΒΔΟΜΑΔΙΑΙΟ - ΔΙΘΕΣΙΟ'!U30="4-5",'ΕΒΔΟΜΑΔΙΑΙΟ - ΔΙΘΕΣΙΟ'!U30="5-6")=TRUE,2,IF(OR('ΕΒΔΟΜΑΔΙΑΙΟ - ΔΙΘΕΣΙΟ'!U30=1,'ΕΒΔΟΜΑΔΙΑΙΟ - ΔΙΘΕΣΙΟ'!U30=2,'ΕΒΔΟΜΑΔΙΑΙΟ - ΔΙΘΕΣΙΟ'!U30=3,'ΕΒΔΟΜΑΔΙΑΙΟ - ΔΙΘΕΣΙΟ'!U30=4,'ΕΒΔΟΜΑΔΙΑΙΟ - ΔΙΘΕΣΙΟ'!U30=5,'ΕΒΔΟΜΑΔΙΑΙΟ - ΔΙΘΕΣΙΟ'!U30=6)=TRUE,1,IF(OR('ΕΒΔΟΜΑΔΙΑΙΟ - ΔΙΘΕΣΙΟ'!U30="1β-2α",'ΕΒΔΟΜΑΔΙΑΙΟ - ΔΙΘΕΣΙΟ'!U30="2β-3α",'ΕΒΔΟΜΑΔΙΑΙΟ - ΔΙΘΕΣΙΟ'!U30="3β-4α",'ΕΒΔΟΜΑΔΙΑΙΟ - ΔΙΘΕΣΙΟ'!U30="4β-5α",'ΕΒΔΟΜΑΔΙΑΙΟ - ΔΙΘΕΣΙΟ'!U30="5β-6α")=TRUE,1,IF(OR('ΕΒΔΟΜΑΔΙΑΙΟ - ΔΙΘΕΣΙΟ'!U30="1α",'ΕΒΔΟΜΑΔΙΑΙΟ - ΔΙΘΕΣΙΟ'!U30="2α",'ΕΒΔΟΜΑΔΙΑΙΟ - ΔΙΘΕΣΙΟ'!U30="3α",'ΕΒΔΟΜΑΔΙΑΙΟ - ΔΙΘΕΣΙΟ'!U30="4α",'ΕΒΔΟΜΑΔΙΑΙΟ - ΔΙΘΕΣΙΟ'!U30="5α",'ΕΒΔΟΜΑΔΙΑΙΟ - ΔΙΘΕΣΙΟ'!U30="6α",'ΕΒΔΟΜΑΔΙΑΙΟ - ΔΙΘΕΣΙΟ'!U30="1β",'ΕΒΔΟΜΑΔΙΑΙΟ - ΔΙΘΕΣΙΟ'!U30="2β",'ΕΒΔΟΜΑΔΙΑΙΟ - ΔΙΘΕΣΙΟ'!U30="3β",'ΕΒΔΟΜΑΔΙΑΙΟ - ΔΙΘΕΣΙΟ'!U30="4β",'ΕΒΔΟΜΑΔΙΑΙΟ - ΔΙΘΕΣΙΟ'!U30="5β",'ΕΒΔΟΜΑΔΙΑΙΟ - ΔΙΘΕΣΙΟ'!U30="6β")=TRUE,0.5,0))))</f>
        <v>0</v>
      </c>
      <c r="AJ24" s="7">
        <f>SUM(AA24,AC24,AE24,AG24,AI24)</f>
        <v>0</v>
      </c>
      <c r="CH24" s="4"/>
    </row>
    <row r="25" spans="1:86" ht="13.5" thickBot="1">
      <c r="A25" s="17" t="s">
        <v>155</v>
      </c>
      <c r="B25" s="2">
        <f>IF(OR('ΕΒΔΟΜΑΔΙΑΙΟ - ΔΙΘΕΣΙΟ'!B31="1-2",'ΕΒΔΟΜΑΔΙΑΙΟ - ΔΙΘΕΣΙΟ'!B31="2-3",'ΕΒΔΟΜΑΔΙΑΙΟ - ΔΙΘΕΣΙΟ'!B31="3-4",'ΕΒΔΟΜΑΔΙΑΙΟ - ΔΙΘΕΣΙΟ'!B31="4-5",'ΕΒΔΟΜΑΔΙΑΙΟ - ΔΙΘΕΣΙΟ'!B31="5-6")=TRUE,2,IF(OR('ΕΒΔΟΜΑΔΙΑΙΟ - ΔΙΘΕΣΙΟ'!B31=1,'ΕΒΔΟΜΑΔΙΑΙΟ - ΔΙΘΕΣΙΟ'!B31=2,'ΕΒΔΟΜΑΔΙΑΙΟ - ΔΙΘΕΣΙΟ'!B31=3,'ΕΒΔΟΜΑΔΙΑΙΟ - ΔΙΘΕΣΙΟ'!B31=4,'ΕΒΔΟΜΑΔΙΑΙΟ - ΔΙΘΕΣΙΟ'!B31=5,'ΕΒΔΟΜΑΔΙΑΙΟ - ΔΙΘΕΣΙΟ'!B31=6)=TRUE,1,IF(OR('ΕΒΔΟΜΑΔΙΑΙΟ - ΔΙΘΕΣΙΟ'!B31="1β-2α",'ΕΒΔΟΜΑΔΙΑΙΟ - ΔΙΘΕΣΙΟ'!B31="2β-3α",'ΕΒΔΟΜΑΔΙΑΙΟ - ΔΙΘΕΣΙΟ'!B31="3β-4α",'ΕΒΔΟΜΑΔΙΑΙΟ - ΔΙΘΕΣΙΟ'!B31="4β-5α",'ΕΒΔΟΜΑΔΙΑΙΟ - ΔΙΘΕΣΙΟ'!B31="5β-6α")=TRUE,1,IF(OR('ΕΒΔΟΜΑΔΙΑΙΟ - ΔΙΘΕΣΙΟ'!B31="1α",'ΕΒΔΟΜΑΔΙΑΙΟ - ΔΙΘΕΣΙΟ'!B31="2α",'ΕΒΔΟΜΑΔΙΑΙΟ - ΔΙΘΕΣΙΟ'!B31="3α",'ΕΒΔΟΜΑΔΙΑΙΟ - ΔΙΘΕΣΙΟ'!B31="4α",'ΕΒΔΟΜΑΔΙΑΙΟ - ΔΙΘΕΣΙΟ'!B31="5α",'ΕΒΔΟΜΑΔΙΑΙΟ - ΔΙΘΕΣΙΟ'!B31="6α",'ΕΒΔΟΜΑΔΙΑΙΟ - ΔΙΘΕΣΙΟ'!B31="1β",'ΕΒΔΟΜΑΔΙΑΙΟ - ΔΙΘΕΣΙΟ'!B31="2β",'ΕΒΔΟΜΑΔΙΑΙΟ - ΔΙΘΕΣΙΟ'!B31="3β",'ΕΒΔΟΜΑΔΙΑΙΟ - ΔΙΘΕΣΙΟ'!B31="4β",'ΕΒΔΟΜΑΔΙΑΙΟ - ΔΙΘΕΣΙΟ'!B31="5β",'ΕΒΔΟΜΑΔΙΑΙΟ - ΔΙΘΕΣΙΟ'!B31="6β")=TRUE,0.5,0))))</f>
        <v>0</v>
      </c>
      <c r="C25" s="2">
        <f>IF(OR('ΕΒΔΟΜΑΔΙΑΙΟ - ΔΙΘΕΣΙΟ'!C31="1-2",'ΕΒΔΟΜΑΔΙΑΙΟ - ΔΙΘΕΣΙΟ'!C31="2-3",'ΕΒΔΟΜΑΔΙΑΙΟ - ΔΙΘΕΣΙΟ'!C31="3-4",'ΕΒΔΟΜΑΔΙΑΙΟ - ΔΙΘΕΣΙΟ'!C31="4-5",'ΕΒΔΟΜΑΔΙΑΙΟ - ΔΙΘΕΣΙΟ'!C31="5-6")=TRUE,2,IF(OR('ΕΒΔΟΜΑΔΙΑΙΟ - ΔΙΘΕΣΙΟ'!C31=1,'ΕΒΔΟΜΑΔΙΑΙΟ - ΔΙΘΕΣΙΟ'!C31=2,'ΕΒΔΟΜΑΔΙΑΙΟ - ΔΙΘΕΣΙΟ'!C31=3,'ΕΒΔΟΜΑΔΙΑΙΟ - ΔΙΘΕΣΙΟ'!C31=4,'ΕΒΔΟΜΑΔΙΑΙΟ - ΔΙΘΕΣΙΟ'!C31=5,'ΕΒΔΟΜΑΔΙΑΙΟ - ΔΙΘΕΣΙΟ'!C31=6)=TRUE,1,IF(OR('ΕΒΔΟΜΑΔΙΑΙΟ - ΔΙΘΕΣΙΟ'!C31="1β-2α",'ΕΒΔΟΜΑΔΙΑΙΟ - ΔΙΘΕΣΙΟ'!C31="2β-3α",'ΕΒΔΟΜΑΔΙΑΙΟ - ΔΙΘΕΣΙΟ'!C31="3β-4α",'ΕΒΔΟΜΑΔΙΑΙΟ - ΔΙΘΕΣΙΟ'!C31="4β-5α",'ΕΒΔΟΜΑΔΙΑΙΟ - ΔΙΘΕΣΙΟ'!C31="5β-6α")=TRUE,1,IF(OR('ΕΒΔΟΜΑΔΙΑΙΟ - ΔΙΘΕΣΙΟ'!C31="1α",'ΕΒΔΟΜΑΔΙΑΙΟ - ΔΙΘΕΣΙΟ'!C31="2α",'ΕΒΔΟΜΑΔΙΑΙΟ - ΔΙΘΕΣΙΟ'!C31="3α",'ΕΒΔΟΜΑΔΙΑΙΟ - ΔΙΘΕΣΙΟ'!C31="4α",'ΕΒΔΟΜΑΔΙΑΙΟ - ΔΙΘΕΣΙΟ'!C31="5α",'ΕΒΔΟΜΑΔΙΑΙΟ - ΔΙΘΕΣΙΟ'!C31="6α",'ΕΒΔΟΜΑΔΙΑΙΟ - ΔΙΘΕΣΙΟ'!C31="1β",'ΕΒΔΟΜΑΔΙΑΙΟ - ΔΙΘΕΣΙΟ'!C31="2β",'ΕΒΔΟΜΑΔΙΑΙΟ - ΔΙΘΕΣΙΟ'!C31="3β",'ΕΒΔΟΜΑΔΙΑΙΟ - ΔΙΘΕΣΙΟ'!C31="4β",'ΕΒΔΟΜΑΔΙΑΙΟ - ΔΙΘΕΣΙΟ'!C31="5β",'ΕΒΔΟΜΑΔΙΑΙΟ - ΔΙΘΕΣΙΟ'!C31="6β")=TRUE,0.5,0))))</f>
        <v>0</v>
      </c>
      <c r="D25" s="2">
        <f>IF(OR('ΕΒΔΟΜΑΔΙΑΙΟ - ΔΙΘΕΣΙΟ'!D31="1-2",'ΕΒΔΟΜΑΔΙΑΙΟ - ΔΙΘΕΣΙΟ'!D31="2-3",'ΕΒΔΟΜΑΔΙΑΙΟ - ΔΙΘΕΣΙΟ'!D31="3-4",'ΕΒΔΟΜΑΔΙΑΙΟ - ΔΙΘΕΣΙΟ'!D31="4-5",'ΕΒΔΟΜΑΔΙΑΙΟ - ΔΙΘΕΣΙΟ'!D31="5-6")=TRUE,2,IF(OR('ΕΒΔΟΜΑΔΙΑΙΟ - ΔΙΘΕΣΙΟ'!D31=1,'ΕΒΔΟΜΑΔΙΑΙΟ - ΔΙΘΕΣΙΟ'!D31=2,'ΕΒΔΟΜΑΔΙΑΙΟ - ΔΙΘΕΣΙΟ'!D31=3,'ΕΒΔΟΜΑΔΙΑΙΟ - ΔΙΘΕΣΙΟ'!D31=4,'ΕΒΔΟΜΑΔΙΑΙΟ - ΔΙΘΕΣΙΟ'!D31=5,'ΕΒΔΟΜΑΔΙΑΙΟ - ΔΙΘΕΣΙΟ'!D31=6)=TRUE,1,IF(OR('ΕΒΔΟΜΑΔΙΑΙΟ - ΔΙΘΕΣΙΟ'!D31="1β-2α",'ΕΒΔΟΜΑΔΙΑΙΟ - ΔΙΘΕΣΙΟ'!D31="2β-3α",'ΕΒΔΟΜΑΔΙΑΙΟ - ΔΙΘΕΣΙΟ'!D31="3β-4α",'ΕΒΔΟΜΑΔΙΑΙΟ - ΔΙΘΕΣΙΟ'!D31="4β-5α",'ΕΒΔΟΜΑΔΙΑΙΟ - ΔΙΘΕΣΙΟ'!D31="5β-6α")=TRUE,1,IF(OR('ΕΒΔΟΜΑΔΙΑΙΟ - ΔΙΘΕΣΙΟ'!D31="1α",'ΕΒΔΟΜΑΔΙΑΙΟ - ΔΙΘΕΣΙΟ'!D31="2α",'ΕΒΔΟΜΑΔΙΑΙΟ - ΔΙΘΕΣΙΟ'!D31="3α",'ΕΒΔΟΜΑΔΙΑΙΟ - ΔΙΘΕΣΙΟ'!D31="4α",'ΕΒΔΟΜΑΔΙΑΙΟ - ΔΙΘΕΣΙΟ'!D31="5α",'ΕΒΔΟΜΑΔΙΑΙΟ - ΔΙΘΕΣΙΟ'!D31="6α",'ΕΒΔΟΜΑΔΙΑΙΟ - ΔΙΘΕΣΙΟ'!D31="1β",'ΕΒΔΟΜΑΔΙΑΙΟ - ΔΙΘΕΣΙΟ'!D31="2β",'ΕΒΔΟΜΑΔΙΑΙΟ - ΔΙΘΕΣΙΟ'!D31="3β",'ΕΒΔΟΜΑΔΙΑΙΟ - ΔΙΘΕΣΙΟ'!D31="4β",'ΕΒΔΟΜΑΔΙΑΙΟ - ΔΙΘΕΣΙΟ'!D31="5β",'ΕΒΔΟΜΑΔΙΑΙΟ - ΔΙΘΕΣΙΟ'!D31="6β")=TRUE,0.5,0))))</f>
        <v>0</v>
      </c>
      <c r="E25" s="2">
        <f>IF(OR('ΕΒΔΟΜΑΔΙΑΙΟ - ΔΙΘΕΣΙΟ'!E31="1-2",'ΕΒΔΟΜΑΔΙΑΙΟ - ΔΙΘΕΣΙΟ'!E31="2-3",'ΕΒΔΟΜΑΔΙΑΙΟ - ΔΙΘΕΣΙΟ'!E31="3-4",'ΕΒΔΟΜΑΔΙΑΙΟ - ΔΙΘΕΣΙΟ'!E31="4-5",'ΕΒΔΟΜΑΔΙΑΙΟ - ΔΙΘΕΣΙΟ'!E31="5-6")=TRUE,2,IF(OR('ΕΒΔΟΜΑΔΙΑΙΟ - ΔΙΘΕΣΙΟ'!E31=1,'ΕΒΔΟΜΑΔΙΑΙΟ - ΔΙΘΕΣΙΟ'!E31=2,'ΕΒΔΟΜΑΔΙΑΙΟ - ΔΙΘΕΣΙΟ'!E31=3,'ΕΒΔΟΜΑΔΙΑΙΟ - ΔΙΘΕΣΙΟ'!E31=4,'ΕΒΔΟΜΑΔΙΑΙΟ - ΔΙΘΕΣΙΟ'!E31=5,'ΕΒΔΟΜΑΔΙΑΙΟ - ΔΙΘΕΣΙΟ'!E31=6)=TRUE,1,IF(OR('ΕΒΔΟΜΑΔΙΑΙΟ - ΔΙΘΕΣΙΟ'!E31="1β-2α",'ΕΒΔΟΜΑΔΙΑΙΟ - ΔΙΘΕΣΙΟ'!E31="2β-3α",'ΕΒΔΟΜΑΔΙΑΙΟ - ΔΙΘΕΣΙΟ'!E31="3β-4α",'ΕΒΔΟΜΑΔΙΑΙΟ - ΔΙΘΕΣΙΟ'!E31="4β-5α",'ΕΒΔΟΜΑΔΙΑΙΟ - ΔΙΘΕΣΙΟ'!E31="5β-6α")=TRUE,1,IF(OR('ΕΒΔΟΜΑΔΙΑΙΟ - ΔΙΘΕΣΙΟ'!E31="1α",'ΕΒΔΟΜΑΔΙΑΙΟ - ΔΙΘΕΣΙΟ'!E31="2α",'ΕΒΔΟΜΑΔΙΑΙΟ - ΔΙΘΕΣΙΟ'!E31="3α",'ΕΒΔΟΜΑΔΙΑΙΟ - ΔΙΘΕΣΙΟ'!E31="4α",'ΕΒΔΟΜΑΔΙΑΙΟ - ΔΙΘΕΣΙΟ'!E31="5α",'ΕΒΔΟΜΑΔΙΑΙΟ - ΔΙΘΕΣΙΟ'!E31="6α",'ΕΒΔΟΜΑΔΙΑΙΟ - ΔΙΘΕΣΙΟ'!E31="1β",'ΕΒΔΟΜΑΔΙΑΙΟ - ΔΙΘΕΣΙΟ'!E31="2β",'ΕΒΔΟΜΑΔΙΑΙΟ - ΔΙΘΕΣΙΟ'!E31="3β",'ΕΒΔΟΜΑΔΙΑΙΟ - ΔΙΘΕΣΙΟ'!E31="4β",'ΕΒΔΟΜΑΔΙΑΙΟ - ΔΙΘΕΣΙΟ'!E31="5β",'ΕΒΔΟΜΑΔΙΑΙΟ - ΔΙΘΕΣΙΟ'!E31="6β")=TRUE,0.5,0))))</f>
        <v>0</v>
      </c>
      <c r="F25" s="2">
        <f>IF(OR('ΕΒΔΟΜΑΔΙΑΙΟ - ΔΙΘΕΣΙΟ'!F31="1-2",'ΕΒΔΟΜΑΔΙΑΙΟ - ΔΙΘΕΣΙΟ'!F31="2-3",'ΕΒΔΟΜΑΔΙΑΙΟ - ΔΙΘΕΣΙΟ'!F31="3-4",'ΕΒΔΟΜΑΔΙΑΙΟ - ΔΙΘΕΣΙΟ'!F31="4-5",'ΕΒΔΟΜΑΔΙΑΙΟ - ΔΙΘΕΣΙΟ'!F31="5-6")=TRUE,2,IF(OR('ΕΒΔΟΜΑΔΙΑΙΟ - ΔΙΘΕΣΙΟ'!F31=1,'ΕΒΔΟΜΑΔΙΑΙΟ - ΔΙΘΕΣΙΟ'!F31=2,'ΕΒΔΟΜΑΔΙΑΙΟ - ΔΙΘΕΣΙΟ'!F31=3,'ΕΒΔΟΜΑΔΙΑΙΟ - ΔΙΘΕΣΙΟ'!F31=4,'ΕΒΔΟΜΑΔΙΑΙΟ - ΔΙΘΕΣΙΟ'!F31=5,'ΕΒΔΟΜΑΔΙΑΙΟ - ΔΙΘΕΣΙΟ'!F31=6)=TRUE,1,IF(OR('ΕΒΔΟΜΑΔΙΑΙΟ - ΔΙΘΕΣΙΟ'!F31="1β-2α",'ΕΒΔΟΜΑΔΙΑΙΟ - ΔΙΘΕΣΙΟ'!F31="2β-3α",'ΕΒΔΟΜΑΔΙΑΙΟ - ΔΙΘΕΣΙΟ'!F31="3β-4α",'ΕΒΔΟΜΑΔΙΑΙΟ - ΔΙΘΕΣΙΟ'!F31="4β-5α",'ΕΒΔΟΜΑΔΙΑΙΟ - ΔΙΘΕΣΙΟ'!F31="5β-6α")=TRUE,1,IF(OR('ΕΒΔΟΜΑΔΙΑΙΟ - ΔΙΘΕΣΙΟ'!F31="1α",'ΕΒΔΟΜΑΔΙΑΙΟ - ΔΙΘΕΣΙΟ'!F31="2α",'ΕΒΔΟΜΑΔΙΑΙΟ - ΔΙΘΕΣΙΟ'!F31="3α",'ΕΒΔΟΜΑΔΙΑΙΟ - ΔΙΘΕΣΙΟ'!F31="4α",'ΕΒΔΟΜΑΔΙΑΙΟ - ΔΙΘΕΣΙΟ'!F31="5α",'ΕΒΔΟΜΑΔΙΑΙΟ - ΔΙΘΕΣΙΟ'!F31="6α",'ΕΒΔΟΜΑΔΙΑΙΟ - ΔΙΘΕΣΙΟ'!F31="1β",'ΕΒΔΟΜΑΔΙΑΙΟ - ΔΙΘΕΣΙΟ'!F31="2β",'ΕΒΔΟΜΑΔΙΑΙΟ - ΔΙΘΕΣΙΟ'!F31="3β",'ΕΒΔΟΜΑΔΙΑΙΟ - ΔΙΘΕΣΙΟ'!F31="4β",'ΕΒΔΟΜΑΔΙΑΙΟ - ΔΙΘΕΣΙΟ'!F31="5β",'ΕΒΔΟΜΑΔΙΑΙΟ - ΔΙΘΕΣΙΟ'!F31="6β")=TRUE,0.5,0))))</f>
        <v>0</v>
      </c>
      <c r="G25" s="7">
        <f t="shared" si="3"/>
        <v>0</v>
      </c>
      <c r="H25" s="7"/>
      <c r="I25" s="2"/>
      <c r="J25"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K25"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L25"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M25"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N25"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O25" s="7" t="e">
        <f t="shared" si="2"/>
        <v>#REF!</v>
      </c>
      <c r="P25" s="7"/>
      <c r="Q25" s="2"/>
      <c r="R25"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S25"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T25"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U25"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V25"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W25" s="7" t="e">
        <f t="shared" si="1"/>
        <v>#REF!</v>
      </c>
      <c r="X25" s="2"/>
      <c r="Y25" s="2"/>
      <c r="Z25" s="2"/>
      <c r="AA25" s="2">
        <f>IF(OR('ΕΒΔΟΜΑΔΙΑΙΟ - ΔΙΘΕΣΙΟ'!M31="1-2",'ΕΒΔΟΜΑΔΙΑΙΟ - ΔΙΘΕΣΙΟ'!M31="2-3",'ΕΒΔΟΜΑΔΙΑΙΟ - ΔΙΘΕΣΙΟ'!M31="3-4",'ΕΒΔΟΜΑΔΙΑΙΟ - ΔΙΘΕΣΙΟ'!M31="4-5",'ΕΒΔΟΜΑΔΙΑΙΟ - ΔΙΘΕΣΙΟ'!M31="5-6")=TRUE,2,IF(OR('ΕΒΔΟΜΑΔΙΑΙΟ - ΔΙΘΕΣΙΟ'!M31=1,'ΕΒΔΟΜΑΔΙΑΙΟ - ΔΙΘΕΣΙΟ'!M31=2,'ΕΒΔΟΜΑΔΙΑΙΟ - ΔΙΘΕΣΙΟ'!M31=3,'ΕΒΔΟΜΑΔΙΑΙΟ - ΔΙΘΕΣΙΟ'!M31=4,'ΕΒΔΟΜΑΔΙΑΙΟ - ΔΙΘΕΣΙΟ'!M31=5,'ΕΒΔΟΜΑΔΙΑΙΟ - ΔΙΘΕΣΙΟ'!M31=6)=TRUE,1,IF(OR('ΕΒΔΟΜΑΔΙΑΙΟ - ΔΙΘΕΣΙΟ'!M31="1β-2α",'ΕΒΔΟΜΑΔΙΑΙΟ - ΔΙΘΕΣΙΟ'!M31="2β-3α",'ΕΒΔΟΜΑΔΙΑΙΟ - ΔΙΘΕΣΙΟ'!M31="3β-4α",'ΕΒΔΟΜΑΔΙΑΙΟ - ΔΙΘΕΣΙΟ'!M31="4β-5α",'ΕΒΔΟΜΑΔΙΑΙΟ - ΔΙΘΕΣΙΟ'!M31="5β-6α")=TRUE,1,IF(OR('ΕΒΔΟΜΑΔΙΑΙΟ - ΔΙΘΕΣΙΟ'!M31="1α",'ΕΒΔΟΜΑΔΙΑΙΟ - ΔΙΘΕΣΙΟ'!M31="2α",'ΕΒΔΟΜΑΔΙΑΙΟ - ΔΙΘΕΣΙΟ'!M31="3α",'ΕΒΔΟΜΑΔΙΑΙΟ - ΔΙΘΕΣΙΟ'!M31="4α",'ΕΒΔΟΜΑΔΙΑΙΟ - ΔΙΘΕΣΙΟ'!M31="5α",'ΕΒΔΟΜΑΔΙΑΙΟ - ΔΙΘΕΣΙΟ'!M31="6α",'ΕΒΔΟΜΑΔΙΑΙΟ - ΔΙΘΕΣΙΟ'!M31="1β",'ΕΒΔΟΜΑΔΙΑΙΟ - ΔΙΘΕΣΙΟ'!M31="2β",'ΕΒΔΟΜΑΔΙΑΙΟ - ΔΙΘΕΣΙΟ'!M31="3β",'ΕΒΔΟΜΑΔΙΑΙΟ - ΔΙΘΕΣΙΟ'!M31="4β",'ΕΒΔΟΜΑΔΙΑΙΟ - ΔΙΘΕΣΙΟ'!M31="5β",'ΕΒΔΟΜΑΔΙΑΙΟ - ΔΙΘΕΣΙΟ'!M31="6β")=TRUE,0.5,0))))</f>
        <v>0</v>
      </c>
      <c r="AB25" s="2"/>
      <c r="AC25" s="2">
        <f>IF(OR('ΕΒΔΟΜΑΔΙΑΙΟ - ΔΙΘΕΣΙΟ'!O31="1-2",'ΕΒΔΟΜΑΔΙΑΙΟ - ΔΙΘΕΣΙΟ'!O31="2-3",'ΕΒΔΟΜΑΔΙΑΙΟ - ΔΙΘΕΣΙΟ'!O31="3-4",'ΕΒΔΟΜΑΔΙΑΙΟ - ΔΙΘΕΣΙΟ'!O31="4-5",'ΕΒΔΟΜΑΔΙΑΙΟ - ΔΙΘΕΣΙΟ'!O31="5-6")=TRUE,2,IF(OR('ΕΒΔΟΜΑΔΙΑΙΟ - ΔΙΘΕΣΙΟ'!O31=1,'ΕΒΔΟΜΑΔΙΑΙΟ - ΔΙΘΕΣΙΟ'!O31=2,'ΕΒΔΟΜΑΔΙΑΙΟ - ΔΙΘΕΣΙΟ'!O31=3,'ΕΒΔΟΜΑΔΙΑΙΟ - ΔΙΘΕΣΙΟ'!O31=4,'ΕΒΔΟΜΑΔΙΑΙΟ - ΔΙΘΕΣΙΟ'!O31=5,'ΕΒΔΟΜΑΔΙΑΙΟ - ΔΙΘΕΣΙΟ'!O31=6)=TRUE,1,IF(OR('ΕΒΔΟΜΑΔΙΑΙΟ - ΔΙΘΕΣΙΟ'!O31="1β-2α",'ΕΒΔΟΜΑΔΙΑΙΟ - ΔΙΘΕΣΙΟ'!O31="2β-3α",'ΕΒΔΟΜΑΔΙΑΙΟ - ΔΙΘΕΣΙΟ'!O31="3β-4α",'ΕΒΔΟΜΑΔΙΑΙΟ - ΔΙΘΕΣΙΟ'!O31="4β-5α",'ΕΒΔΟΜΑΔΙΑΙΟ - ΔΙΘΕΣΙΟ'!O31="5β-6α")=TRUE,1,IF(OR('ΕΒΔΟΜΑΔΙΑΙΟ - ΔΙΘΕΣΙΟ'!O31="1α",'ΕΒΔΟΜΑΔΙΑΙΟ - ΔΙΘΕΣΙΟ'!O31="2α",'ΕΒΔΟΜΑΔΙΑΙΟ - ΔΙΘΕΣΙΟ'!O31="3α",'ΕΒΔΟΜΑΔΙΑΙΟ - ΔΙΘΕΣΙΟ'!O31="4α",'ΕΒΔΟΜΑΔΙΑΙΟ - ΔΙΘΕΣΙΟ'!O31="5α",'ΕΒΔΟΜΑΔΙΑΙΟ - ΔΙΘΕΣΙΟ'!O31="6α",'ΕΒΔΟΜΑΔΙΑΙΟ - ΔΙΘΕΣΙΟ'!O31="1β",'ΕΒΔΟΜΑΔΙΑΙΟ - ΔΙΘΕΣΙΟ'!O31="2β",'ΕΒΔΟΜΑΔΙΑΙΟ - ΔΙΘΕΣΙΟ'!O31="3β",'ΕΒΔΟΜΑΔΙΑΙΟ - ΔΙΘΕΣΙΟ'!O31="4β",'ΕΒΔΟΜΑΔΙΑΙΟ - ΔΙΘΕΣΙΟ'!O31="5β",'ΕΒΔΟΜΑΔΙΑΙΟ - ΔΙΘΕΣΙΟ'!O31="6β")=TRUE,0.5,0))))</f>
        <v>0</v>
      </c>
      <c r="AD25" s="2"/>
      <c r="AE25" s="2">
        <f>IF(OR('ΕΒΔΟΜΑΔΙΑΙΟ - ΔΙΘΕΣΙΟ'!Q31="1-2",'ΕΒΔΟΜΑΔΙΑΙΟ - ΔΙΘΕΣΙΟ'!Q31="2-3",'ΕΒΔΟΜΑΔΙΑΙΟ - ΔΙΘΕΣΙΟ'!Q31="3-4",'ΕΒΔΟΜΑΔΙΑΙΟ - ΔΙΘΕΣΙΟ'!Q31="4-5",'ΕΒΔΟΜΑΔΙΑΙΟ - ΔΙΘΕΣΙΟ'!Q31="5-6")=TRUE,2,IF(OR('ΕΒΔΟΜΑΔΙΑΙΟ - ΔΙΘΕΣΙΟ'!Q31=1,'ΕΒΔΟΜΑΔΙΑΙΟ - ΔΙΘΕΣΙΟ'!Q31=2,'ΕΒΔΟΜΑΔΙΑΙΟ - ΔΙΘΕΣΙΟ'!Q31=3,'ΕΒΔΟΜΑΔΙΑΙΟ - ΔΙΘΕΣΙΟ'!Q31=4,'ΕΒΔΟΜΑΔΙΑΙΟ - ΔΙΘΕΣΙΟ'!Q31=5,'ΕΒΔΟΜΑΔΙΑΙΟ - ΔΙΘΕΣΙΟ'!Q31=6)=TRUE,1,IF(OR('ΕΒΔΟΜΑΔΙΑΙΟ - ΔΙΘΕΣΙΟ'!Q31="1β-2α",'ΕΒΔΟΜΑΔΙΑΙΟ - ΔΙΘΕΣΙΟ'!Q31="2β-3α",'ΕΒΔΟΜΑΔΙΑΙΟ - ΔΙΘΕΣΙΟ'!Q31="3β-4α",'ΕΒΔΟΜΑΔΙΑΙΟ - ΔΙΘΕΣΙΟ'!Q31="4β-5α",'ΕΒΔΟΜΑΔΙΑΙΟ - ΔΙΘΕΣΙΟ'!Q31="5β-6α")=TRUE,1,IF(OR('ΕΒΔΟΜΑΔΙΑΙΟ - ΔΙΘΕΣΙΟ'!Q31="1α",'ΕΒΔΟΜΑΔΙΑΙΟ - ΔΙΘΕΣΙΟ'!Q31="2α",'ΕΒΔΟΜΑΔΙΑΙΟ - ΔΙΘΕΣΙΟ'!Q31="3α",'ΕΒΔΟΜΑΔΙΑΙΟ - ΔΙΘΕΣΙΟ'!Q31="4α",'ΕΒΔΟΜΑΔΙΑΙΟ - ΔΙΘΕΣΙΟ'!Q31="5α",'ΕΒΔΟΜΑΔΙΑΙΟ - ΔΙΘΕΣΙΟ'!Q31="6α",'ΕΒΔΟΜΑΔΙΑΙΟ - ΔΙΘΕΣΙΟ'!Q31="1β",'ΕΒΔΟΜΑΔΙΑΙΟ - ΔΙΘΕΣΙΟ'!Q31="2β",'ΕΒΔΟΜΑΔΙΑΙΟ - ΔΙΘΕΣΙΟ'!Q31="3β",'ΕΒΔΟΜΑΔΙΑΙΟ - ΔΙΘΕΣΙΟ'!Q31="4β",'ΕΒΔΟΜΑΔΙΑΙΟ - ΔΙΘΕΣΙΟ'!Q31="5β",'ΕΒΔΟΜΑΔΙΑΙΟ - ΔΙΘΕΣΙΟ'!Q31="6β")=TRUE,0.5,0))))</f>
        <v>0</v>
      </c>
      <c r="AF25" s="2"/>
      <c r="AG25" s="2">
        <f>IF(OR('ΕΒΔΟΜΑΔΙΑΙΟ - ΔΙΘΕΣΙΟ'!S31="1-2",'ΕΒΔΟΜΑΔΙΑΙΟ - ΔΙΘΕΣΙΟ'!S31="2-3",'ΕΒΔΟΜΑΔΙΑΙΟ - ΔΙΘΕΣΙΟ'!S31="3-4",'ΕΒΔΟΜΑΔΙΑΙΟ - ΔΙΘΕΣΙΟ'!S31="4-5",'ΕΒΔΟΜΑΔΙΑΙΟ - ΔΙΘΕΣΙΟ'!S31="5-6")=TRUE,2,IF(OR('ΕΒΔΟΜΑΔΙΑΙΟ - ΔΙΘΕΣΙΟ'!S31=1,'ΕΒΔΟΜΑΔΙΑΙΟ - ΔΙΘΕΣΙΟ'!S31=2,'ΕΒΔΟΜΑΔΙΑΙΟ - ΔΙΘΕΣΙΟ'!S31=3,'ΕΒΔΟΜΑΔΙΑΙΟ - ΔΙΘΕΣΙΟ'!S31=4,'ΕΒΔΟΜΑΔΙΑΙΟ - ΔΙΘΕΣΙΟ'!S31=5,'ΕΒΔΟΜΑΔΙΑΙΟ - ΔΙΘΕΣΙΟ'!S31=6)=TRUE,1,IF(OR('ΕΒΔΟΜΑΔΙΑΙΟ - ΔΙΘΕΣΙΟ'!S31="1β-2α",'ΕΒΔΟΜΑΔΙΑΙΟ - ΔΙΘΕΣΙΟ'!S31="2β-3α",'ΕΒΔΟΜΑΔΙΑΙΟ - ΔΙΘΕΣΙΟ'!S31="3β-4α",'ΕΒΔΟΜΑΔΙΑΙΟ - ΔΙΘΕΣΙΟ'!S31="4β-5α",'ΕΒΔΟΜΑΔΙΑΙΟ - ΔΙΘΕΣΙΟ'!S31="5β-6α")=TRUE,1,IF(OR('ΕΒΔΟΜΑΔΙΑΙΟ - ΔΙΘΕΣΙΟ'!S31="1α",'ΕΒΔΟΜΑΔΙΑΙΟ - ΔΙΘΕΣΙΟ'!S31="2α",'ΕΒΔΟΜΑΔΙΑΙΟ - ΔΙΘΕΣΙΟ'!S31="3α",'ΕΒΔΟΜΑΔΙΑΙΟ - ΔΙΘΕΣΙΟ'!S31="4α",'ΕΒΔΟΜΑΔΙΑΙΟ - ΔΙΘΕΣΙΟ'!S31="5α",'ΕΒΔΟΜΑΔΙΑΙΟ - ΔΙΘΕΣΙΟ'!S31="6α",'ΕΒΔΟΜΑΔΙΑΙΟ - ΔΙΘΕΣΙΟ'!S31="1β",'ΕΒΔΟΜΑΔΙΑΙΟ - ΔΙΘΕΣΙΟ'!S31="2β",'ΕΒΔΟΜΑΔΙΑΙΟ - ΔΙΘΕΣΙΟ'!S31="3β",'ΕΒΔΟΜΑΔΙΑΙΟ - ΔΙΘΕΣΙΟ'!S31="4β",'ΕΒΔΟΜΑΔΙΑΙΟ - ΔΙΘΕΣΙΟ'!S31="5β",'ΕΒΔΟΜΑΔΙΑΙΟ - ΔΙΘΕΣΙΟ'!S31="6β")=TRUE,0.5,0))))</f>
        <v>0</v>
      </c>
      <c r="AH25" s="2"/>
      <c r="AI25" s="2">
        <f>IF(OR('ΕΒΔΟΜΑΔΙΑΙΟ - ΔΙΘΕΣΙΟ'!U31="1-2",'ΕΒΔΟΜΑΔΙΑΙΟ - ΔΙΘΕΣΙΟ'!U31="2-3",'ΕΒΔΟΜΑΔΙΑΙΟ - ΔΙΘΕΣΙΟ'!U31="3-4",'ΕΒΔΟΜΑΔΙΑΙΟ - ΔΙΘΕΣΙΟ'!U31="4-5",'ΕΒΔΟΜΑΔΙΑΙΟ - ΔΙΘΕΣΙΟ'!U31="5-6")=TRUE,2,IF(OR('ΕΒΔΟΜΑΔΙΑΙΟ - ΔΙΘΕΣΙΟ'!U31=1,'ΕΒΔΟΜΑΔΙΑΙΟ - ΔΙΘΕΣΙΟ'!U31=2,'ΕΒΔΟΜΑΔΙΑΙΟ - ΔΙΘΕΣΙΟ'!U31=3,'ΕΒΔΟΜΑΔΙΑΙΟ - ΔΙΘΕΣΙΟ'!U31=4,'ΕΒΔΟΜΑΔΙΑΙΟ - ΔΙΘΕΣΙΟ'!U31=5,'ΕΒΔΟΜΑΔΙΑΙΟ - ΔΙΘΕΣΙΟ'!U31=6)=TRUE,1,IF(OR('ΕΒΔΟΜΑΔΙΑΙΟ - ΔΙΘΕΣΙΟ'!U31="1β-2α",'ΕΒΔΟΜΑΔΙΑΙΟ - ΔΙΘΕΣΙΟ'!U31="2β-3α",'ΕΒΔΟΜΑΔΙΑΙΟ - ΔΙΘΕΣΙΟ'!U31="3β-4α",'ΕΒΔΟΜΑΔΙΑΙΟ - ΔΙΘΕΣΙΟ'!U31="4β-5α",'ΕΒΔΟΜΑΔΙΑΙΟ - ΔΙΘΕΣΙΟ'!U31="5β-6α")=TRUE,1,IF(OR('ΕΒΔΟΜΑΔΙΑΙΟ - ΔΙΘΕΣΙΟ'!U31="1α",'ΕΒΔΟΜΑΔΙΑΙΟ - ΔΙΘΕΣΙΟ'!U31="2α",'ΕΒΔΟΜΑΔΙΑΙΟ - ΔΙΘΕΣΙΟ'!U31="3α",'ΕΒΔΟΜΑΔΙΑΙΟ - ΔΙΘΕΣΙΟ'!U31="4α",'ΕΒΔΟΜΑΔΙΑΙΟ - ΔΙΘΕΣΙΟ'!U31="5α",'ΕΒΔΟΜΑΔΙΑΙΟ - ΔΙΘΕΣΙΟ'!U31="6α",'ΕΒΔΟΜΑΔΙΑΙΟ - ΔΙΘΕΣΙΟ'!U31="1β",'ΕΒΔΟΜΑΔΙΑΙΟ - ΔΙΘΕΣΙΟ'!U31="2β",'ΕΒΔΟΜΑΔΙΑΙΟ - ΔΙΘΕΣΙΟ'!U31="3β",'ΕΒΔΟΜΑΔΙΑΙΟ - ΔΙΘΕΣΙΟ'!U31="4β",'ΕΒΔΟΜΑΔΙΑΙΟ - ΔΙΘΕΣΙΟ'!U31="5β",'ΕΒΔΟΜΑΔΙΑΙΟ - ΔΙΘΕΣΙΟ'!U31="6β")=TRUE,0.5,0))))</f>
        <v>0</v>
      </c>
      <c r="AJ25" s="7">
        <f>SUM(AA25,AC25,AE25,AG25,AI25)</f>
        <v>0</v>
      </c>
      <c r="CH25" s="4"/>
    </row>
    <row r="26" spans="1:86" ht="12.75">
      <c r="A26" s="16" t="s">
        <v>152</v>
      </c>
      <c r="B26" s="2">
        <f>IF(OR('ΕΒΔΟΜΑΔΙΑΙΟ - ΔΙΘΕΣΙΟ'!B32="1-2",'ΕΒΔΟΜΑΔΙΑΙΟ - ΔΙΘΕΣΙΟ'!B32="2-3",'ΕΒΔΟΜΑΔΙΑΙΟ - ΔΙΘΕΣΙΟ'!B32="3-4",'ΕΒΔΟΜΑΔΙΑΙΟ - ΔΙΘΕΣΙΟ'!B32="4-5",'ΕΒΔΟΜΑΔΙΑΙΟ - ΔΙΘΕΣΙΟ'!B32="5-6")=TRUE,2,IF(OR('ΕΒΔΟΜΑΔΙΑΙΟ - ΔΙΘΕΣΙΟ'!B32=1,'ΕΒΔΟΜΑΔΙΑΙΟ - ΔΙΘΕΣΙΟ'!B32=2,'ΕΒΔΟΜΑΔΙΑΙΟ - ΔΙΘΕΣΙΟ'!B32=3,'ΕΒΔΟΜΑΔΙΑΙΟ - ΔΙΘΕΣΙΟ'!B32=4,'ΕΒΔΟΜΑΔΙΑΙΟ - ΔΙΘΕΣΙΟ'!B32=5,'ΕΒΔΟΜΑΔΙΑΙΟ - ΔΙΘΕΣΙΟ'!B32=6)=TRUE,1,IF(OR('ΕΒΔΟΜΑΔΙΑΙΟ - ΔΙΘΕΣΙΟ'!B32="1β-2α",'ΕΒΔΟΜΑΔΙΑΙΟ - ΔΙΘΕΣΙΟ'!B32="2β-3α",'ΕΒΔΟΜΑΔΙΑΙΟ - ΔΙΘΕΣΙΟ'!B32="3β-4α",'ΕΒΔΟΜΑΔΙΑΙΟ - ΔΙΘΕΣΙΟ'!B32="4β-5α",'ΕΒΔΟΜΑΔΙΑΙΟ - ΔΙΘΕΣΙΟ'!B32="5β-6α")=TRUE,1,IF(OR('ΕΒΔΟΜΑΔΙΑΙΟ - ΔΙΘΕΣΙΟ'!B32="1α",'ΕΒΔΟΜΑΔΙΑΙΟ - ΔΙΘΕΣΙΟ'!B32="2α",'ΕΒΔΟΜΑΔΙΑΙΟ - ΔΙΘΕΣΙΟ'!B32="3α",'ΕΒΔΟΜΑΔΙΑΙΟ - ΔΙΘΕΣΙΟ'!B32="4α",'ΕΒΔΟΜΑΔΙΑΙΟ - ΔΙΘΕΣΙΟ'!B32="5α",'ΕΒΔΟΜΑΔΙΑΙΟ - ΔΙΘΕΣΙΟ'!B32="6α",'ΕΒΔΟΜΑΔΙΑΙΟ - ΔΙΘΕΣΙΟ'!B32="1β",'ΕΒΔΟΜΑΔΙΑΙΟ - ΔΙΘΕΣΙΟ'!B32="2β",'ΕΒΔΟΜΑΔΙΑΙΟ - ΔΙΘΕΣΙΟ'!B32="3β",'ΕΒΔΟΜΑΔΙΑΙΟ - ΔΙΘΕΣΙΟ'!B32="4β",'ΕΒΔΟΜΑΔΙΑΙΟ - ΔΙΘΕΣΙΟ'!B32="5β",'ΕΒΔΟΜΑΔΙΑΙΟ - ΔΙΘΕΣΙΟ'!B32="6β")=TRUE,0.5,0))))</f>
        <v>0</v>
      </c>
      <c r="C26" s="2">
        <f>IF(OR('ΕΒΔΟΜΑΔΙΑΙΟ - ΔΙΘΕΣΙΟ'!C32="1-2",'ΕΒΔΟΜΑΔΙΑΙΟ - ΔΙΘΕΣΙΟ'!C32="2-3",'ΕΒΔΟΜΑΔΙΑΙΟ - ΔΙΘΕΣΙΟ'!C32="3-4",'ΕΒΔΟΜΑΔΙΑΙΟ - ΔΙΘΕΣΙΟ'!C32="4-5",'ΕΒΔΟΜΑΔΙΑΙΟ - ΔΙΘΕΣΙΟ'!C32="5-6")=TRUE,2,IF(OR('ΕΒΔΟΜΑΔΙΑΙΟ - ΔΙΘΕΣΙΟ'!C32=1,'ΕΒΔΟΜΑΔΙΑΙΟ - ΔΙΘΕΣΙΟ'!C32=2,'ΕΒΔΟΜΑΔΙΑΙΟ - ΔΙΘΕΣΙΟ'!C32=3,'ΕΒΔΟΜΑΔΙΑΙΟ - ΔΙΘΕΣΙΟ'!C32=4,'ΕΒΔΟΜΑΔΙΑΙΟ - ΔΙΘΕΣΙΟ'!C32=5,'ΕΒΔΟΜΑΔΙΑΙΟ - ΔΙΘΕΣΙΟ'!C32=6)=TRUE,1,IF(OR('ΕΒΔΟΜΑΔΙΑΙΟ - ΔΙΘΕΣΙΟ'!C32="1β-2α",'ΕΒΔΟΜΑΔΙΑΙΟ - ΔΙΘΕΣΙΟ'!C32="2β-3α",'ΕΒΔΟΜΑΔΙΑΙΟ - ΔΙΘΕΣΙΟ'!C32="3β-4α",'ΕΒΔΟΜΑΔΙΑΙΟ - ΔΙΘΕΣΙΟ'!C32="4β-5α",'ΕΒΔΟΜΑΔΙΑΙΟ - ΔΙΘΕΣΙΟ'!C32="5β-6α")=TRUE,1,IF(OR('ΕΒΔΟΜΑΔΙΑΙΟ - ΔΙΘΕΣΙΟ'!C32="1α",'ΕΒΔΟΜΑΔΙΑΙΟ - ΔΙΘΕΣΙΟ'!C32="2α",'ΕΒΔΟΜΑΔΙΑΙΟ - ΔΙΘΕΣΙΟ'!C32="3α",'ΕΒΔΟΜΑΔΙΑΙΟ - ΔΙΘΕΣΙΟ'!C32="4α",'ΕΒΔΟΜΑΔΙΑΙΟ - ΔΙΘΕΣΙΟ'!C32="5α",'ΕΒΔΟΜΑΔΙΑΙΟ - ΔΙΘΕΣΙΟ'!C32="6α",'ΕΒΔΟΜΑΔΙΑΙΟ - ΔΙΘΕΣΙΟ'!C32="1β",'ΕΒΔΟΜΑΔΙΑΙΟ - ΔΙΘΕΣΙΟ'!C32="2β",'ΕΒΔΟΜΑΔΙΑΙΟ - ΔΙΘΕΣΙΟ'!C32="3β",'ΕΒΔΟΜΑΔΙΑΙΟ - ΔΙΘΕΣΙΟ'!C32="4β",'ΕΒΔΟΜΑΔΙΑΙΟ - ΔΙΘΕΣΙΟ'!C32="5β",'ΕΒΔΟΜΑΔΙΑΙΟ - ΔΙΘΕΣΙΟ'!C32="6β")=TRUE,0.5,0))))</f>
        <v>0</v>
      </c>
      <c r="D26" s="2">
        <f>IF(OR('ΕΒΔΟΜΑΔΙΑΙΟ - ΔΙΘΕΣΙΟ'!D32="1-2",'ΕΒΔΟΜΑΔΙΑΙΟ - ΔΙΘΕΣΙΟ'!D32="2-3",'ΕΒΔΟΜΑΔΙΑΙΟ - ΔΙΘΕΣΙΟ'!D32="3-4",'ΕΒΔΟΜΑΔΙΑΙΟ - ΔΙΘΕΣΙΟ'!D32="4-5",'ΕΒΔΟΜΑΔΙΑΙΟ - ΔΙΘΕΣΙΟ'!D32="5-6")=TRUE,2,IF(OR('ΕΒΔΟΜΑΔΙΑΙΟ - ΔΙΘΕΣΙΟ'!D32=1,'ΕΒΔΟΜΑΔΙΑΙΟ - ΔΙΘΕΣΙΟ'!D32=2,'ΕΒΔΟΜΑΔΙΑΙΟ - ΔΙΘΕΣΙΟ'!D32=3,'ΕΒΔΟΜΑΔΙΑΙΟ - ΔΙΘΕΣΙΟ'!D32=4,'ΕΒΔΟΜΑΔΙΑΙΟ - ΔΙΘΕΣΙΟ'!D32=5,'ΕΒΔΟΜΑΔΙΑΙΟ - ΔΙΘΕΣΙΟ'!D32=6)=TRUE,1,IF(OR('ΕΒΔΟΜΑΔΙΑΙΟ - ΔΙΘΕΣΙΟ'!D32="1β-2α",'ΕΒΔΟΜΑΔΙΑΙΟ - ΔΙΘΕΣΙΟ'!D32="2β-3α",'ΕΒΔΟΜΑΔΙΑΙΟ - ΔΙΘΕΣΙΟ'!D32="3β-4α",'ΕΒΔΟΜΑΔΙΑΙΟ - ΔΙΘΕΣΙΟ'!D32="4β-5α",'ΕΒΔΟΜΑΔΙΑΙΟ - ΔΙΘΕΣΙΟ'!D32="5β-6α")=TRUE,1,IF(OR('ΕΒΔΟΜΑΔΙΑΙΟ - ΔΙΘΕΣΙΟ'!D32="1α",'ΕΒΔΟΜΑΔΙΑΙΟ - ΔΙΘΕΣΙΟ'!D32="2α",'ΕΒΔΟΜΑΔΙΑΙΟ - ΔΙΘΕΣΙΟ'!D32="3α",'ΕΒΔΟΜΑΔΙΑΙΟ - ΔΙΘΕΣΙΟ'!D32="4α",'ΕΒΔΟΜΑΔΙΑΙΟ - ΔΙΘΕΣΙΟ'!D32="5α",'ΕΒΔΟΜΑΔΙΑΙΟ - ΔΙΘΕΣΙΟ'!D32="6α",'ΕΒΔΟΜΑΔΙΑΙΟ - ΔΙΘΕΣΙΟ'!D32="1β",'ΕΒΔΟΜΑΔΙΑΙΟ - ΔΙΘΕΣΙΟ'!D32="2β",'ΕΒΔΟΜΑΔΙΑΙΟ - ΔΙΘΕΣΙΟ'!D32="3β",'ΕΒΔΟΜΑΔΙΑΙΟ - ΔΙΘΕΣΙΟ'!D32="4β",'ΕΒΔΟΜΑΔΙΑΙΟ - ΔΙΘΕΣΙΟ'!D32="5β",'ΕΒΔΟΜΑΔΙΑΙΟ - ΔΙΘΕΣΙΟ'!D32="6β")=TRUE,0.5,0))))</f>
        <v>0</v>
      </c>
      <c r="E26" s="2">
        <f>IF(OR('ΕΒΔΟΜΑΔΙΑΙΟ - ΔΙΘΕΣΙΟ'!E32="1-2",'ΕΒΔΟΜΑΔΙΑΙΟ - ΔΙΘΕΣΙΟ'!E32="2-3",'ΕΒΔΟΜΑΔΙΑΙΟ - ΔΙΘΕΣΙΟ'!E32="3-4",'ΕΒΔΟΜΑΔΙΑΙΟ - ΔΙΘΕΣΙΟ'!E32="4-5",'ΕΒΔΟΜΑΔΙΑΙΟ - ΔΙΘΕΣΙΟ'!E32="5-6")=TRUE,2,IF(OR('ΕΒΔΟΜΑΔΙΑΙΟ - ΔΙΘΕΣΙΟ'!E32=1,'ΕΒΔΟΜΑΔΙΑΙΟ - ΔΙΘΕΣΙΟ'!E32=2,'ΕΒΔΟΜΑΔΙΑΙΟ - ΔΙΘΕΣΙΟ'!E32=3,'ΕΒΔΟΜΑΔΙΑΙΟ - ΔΙΘΕΣΙΟ'!E32=4,'ΕΒΔΟΜΑΔΙΑΙΟ - ΔΙΘΕΣΙΟ'!E32=5,'ΕΒΔΟΜΑΔΙΑΙΟ - ΔΙΘΕΣΙΟ'!E32=6)=TRUE,1,IF(OR('ΕΒΔΟΜΑΔΙΑΙΟ - ΔΙΘΕΣΙΟ'!E32="1β-2α",'ΕΒΔΟΜΑΔΙΑΙΟ - ΔΙΘΕΣΙΟ'!E32="2β-3α",'ΕΒΔΟΜΑΔΙΑΙΟ - ΔΙΘΕΣΙΟ'!E32="3β-4α",'ΕΒΔΟΜΑΔΙΑΙΟ - ΔΙΘΕΣΙΟ'!E32="4β-5α",'ΕΒΔΟΜΑΔΙΑΙΟ - ΔΙΘΕΣΙΟ'!E32="5β-6α")=TRUE,1,IF(OR('ΕΒΔΟΜΑΔΙΑΙΟ - ΔΙΘΕΣΙΟ'!E32="1α",'ΕΒΔΟΜΑΔΙΑΙΟ - ΔΙΘΕΣΙΟ'!E32="2α",'ΕΒΔΟΜΑΔΙΑΙΟ - ΔΙΘΕΣΙΟ'!E32="3α",'ΕΒΔΟΜΑΔΙΑΙΟ - ΔΙΘΕΣΙΟ'!E32="4α",'ΕΒΔΟΜΑΔΙΑΙΟ - ΔΙΘΕΣΙΟ'!E32="5α",'ΕΒΔΟΜΑΔΙΑΙΟ - ΔΙΘΕΣΙΟ'!E32="6α",'ΕΒΔΟΜΑΔΙΑΙΟ - ΔΙΘΕΣΙΟ'!E32="1β",'ΕΒΔΟΜΑΔΙΑΙΟ - ΔΙΘΕΣΙΟ'!E32="2β",'ΕΒΔΟΜΑΔΙΑΙΟ - ΔΙΘΕΣΙΟ'!E32="3β",'ΕΒΔΟΜΑΔΙΑΙΟ - ΔΙΘΕΣΙΟ'!E32="4β",'ΕΒΔΟΜΑΔΙΑΙΟ - ΔΙΘΕΣΙΟ'!E32="5β",'ΕΒΔΟΜΑΔΙΑΙΟ - ΔΙΘΕΣΙΟ'!E32="6β")=TRUE,0.5,0))))</f>
        <v>0</v>
      </c>
      <c r="F26" s="2">
        <f>IF(OR('ΕΒΔΟΜΑΔΙΑΙΟ - ΔΙΘΕΣΙΟ'!F32="1-2",'ΕΒΔΟΜΑΔΙΑΙΟ - ΔΙΘΕΣΙΟ'!F32="2-3",'ΕΒΔΟΜΑΔΙΑΙΟ - ΔΙΘΕΣΙΟ'!F32="3-4",'ΕΒΔΟΜΑΔΙΑΙΟ - ΔΙΘΕΣΙΟ'!F32="4-5",'ΕΒΔΟΜΑΔΙΑΙΟ - ΔΙΘΕΣΙΟ'!F32="5-6")=TRUE,2,IF(OR('ΕΒΔΟΜΑΔΙΑΙΟ - ΔΙΘΕΣΙΟ'!F32=1,'ΕΒΔΟΜΑΔΙΑΙΟ - ΔΙΘΕΣΙΟ'!F32=2,'ΕΒΔΟΜΑΔΙΑΙΟ - ΔΙΘΕΣΙΟ'!F32=3,'ΕΒΔΟΜΑΔΙΑΙΟ - ΔΙΘΕΣΙΟ'!F32=4,'ΕΒΔΟΜΑΔΙΑΙΟ - ΔΙΘΕΣΙΟ'!F32=5,'ΕΒΔΟΜΑΔΙΑΙΟ - ΔΙΘΕΣΙΟ'!F32=6)=TRUE,1,IF(OR('ΕΒΔΟΜΑΔΙΑΙΟ - ΔΙΘΕΣΙΟ'!F32="1β-2α",'ΕΒΔΟΜΑΔΙΑΙΟ - ΔΙΘΕΣΙΟ'!F32="2β-3α",'ΕΒΔΟΜΑΔΙΑΙΟ - ΔΙΘΕΣΙΟ'!F32="3β-4α",'ΕΒΔΟΜΑΔΙΑΙΟ - ΔΙΘΕΣΙΟ'!F32="4β-5α",'ΕΒΔΟΜΑΔΙΑΙΟ - ΔΙΘΕΣΙΟ'!F32="5β-6α")=TRUE,1,IF(OR('ΕΒΔΟΜΑΔΙΑΙΟ - ΔΙΘΕΣΙΟ'!F32="1α",'ΕΒΔΟΜΑΔΙΑΙΟ - ΔΙΘΕΣΙΟ'!F32="2α",'ΕΒΔΟΜΑΔΙΑΙΟ - ΔΙΘΕΣΙΟ'!F32="3α",'ΕΒΔΟΜΑΔΙΑΙΟ - ΔΙΘΕΣΙΟ'!F32="4α",'ΕΒΔΟΜΑΔΙΑΙΟ - ΔΙΘΕΣΙΟ'!F32="5α",'ΕΒΔΟΜΑΔΙΑΙΟ - ΔΙΘΕΣΙΟ'!F32="6α",'ΕΒΔΟΜΑΔΙΑΙΟ - ΔΙΘΕΣΙΟ'!F32="1β",'ΕΒΔΟΜΑΔΙΑΙΟ - ΔΙΘΕΣΙΟ'!F32="2β",'ΕΒΔΟΜΑΔΙΑΙΟ - ΔΙΘΕΣΙΟ'!F32="3β",'ΕΒΔΟΜΑΔΙΑΙΟ - ΔΙΘΕΣΙΟ'!F32="4β",'ΕΒΔΟΜΑΔΙΑΙΟ - ΔΙΘΕΣΙΟ'!F32="5β",'ΕΒΔΟΜΑΔΙΑΙΟ - ΔΙΘΕΣΙΟ'!F32="6β")=TRUE,0.5,0))))</f>
        <v>0</v>
      </c>
      <c r="G26" s="7">
        <f t="shared" si="3"/>
        <v>0</v>
      </c>
      <c r="H26" s="7"/>
      <c r="I26" s="2"/>
      <c r="J26"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K26"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L26"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M26"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N26"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O26" s="7" t="e">
        <f t="shared" si="2"/>
        <v>#REF!</v>
      </c>
      <c r="P26" s="7"/>
      <c r="Q26" s="2"/>
      <c r="R26"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S26"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T26"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U26"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V26"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W26" s="7" t="e">
        <f t="shared" si="1"/>
        <v>#REF!</v>
      </c>
      <c r="X26" s="2"/>
      <c r="Y26" s="2"/>
      <c r="Z26" s="2"/>
      <c r="AA26" s="2">
        <f>IF(OR('ΕΒΔΟΜΑΔΙΑΙΟ - ΔΙΘΕΣΙΟ'!M32="1-2",'ΕΒΔΟΜΑΔΙΑΙΟ - ΔΙΘΕΣΙΟ'!M32="2-3",'ΕΒΔΟΜΑΔΙΑΙΟ - ΔΙΘΕΣΙΟ'!M32="3-4",'ΕΒΔΟΜΑΔΙΑΙΟ - ΔΙΘΕΣΙΟ'!M32="4-5",'ΕΒΔΟΜΑΔΙΑΙΟ - ΔΙΘΕΣΙΟ'!M32="5-6")=TRUE,2,IF(OR('ΕΒΔΟΜΑΔΙΑΙΟ - ΔΙΘΕΣΙΟ'!M32=1,'ΕΒΔΟΜΑΔΙΑΙΟ - ΔΙΘΕΣΙΟ'!M32=2,'ΕΒΔΟΜΑΔΙΑΙΟ - ΔΙΘΕΣΙΟ'!M32=3,'ΕΒΔΟΜΑΔΙΑΙΟ - ΔΙΘΕΣΙΟ'!M32=4,'ΕΒΔΟΜΑΔΙΑΙΟ - ΔΙΘΕΣΙΟ'!M32=5,'ΕΒΔΟΜΑΔΙΑΙΟ - ΔΙΘΕΣΙΟ'!M32=6)=TRUE,1,IF(OR('ΕΒΔΟΜΑΔΙΑΙΟ - ΔΙΘΕΣΙΟ'!M32="1β-2α",'ΕΒΔΟΜΑΔΙΑΙΟ - ΔΙΘΕΣΙΟ'!M32="2β-3α",'ΕΒΔΟΜΑΔΙΑΙΟ - ΔΙΘΕΣΙΟ'!M32="3β-4α",'ΕΒΔΟΜΑΔΙΑΙΟ - ΔΙΘΕΣΙΟ'!M32="4β-5α",'ΕΒΔΟΜΑΔΙΑΙΟ - ΔΙΘΕΣΙΟ'!M32="5β-6α")=TRUE,1,IF(OR('ΕΒΔΟΜΑΔΙΑΙΟ - ΔΙΘΕΣΙΟ'!M32="1α",'ΕΒΔΟΜΑΔΙΑΙΟ - ΔΙΘΕΣΙΟ'!M32="2α",'ΕΒΔΟΜΑΔΙΑΙΟ - ΔΙΘΕΣΙΟ'!M32="3α",'ΕΒΔΟΜΑΔΙΑΙΟ - ΔΙΘΕΣΙΟ'!M32="4α",'ΕΒΔΟΜΑΔΙΑΙΟ - ΔΙΘΕΣΙΟ'!M32="5α",'ΕΒΔΟΜΑΔΙΑΙΟ - ΔΙΘΕΣΙΟ'!M32="6α",'ΕΒΔΟΜΑΔΙΑΙΟ - ΔΙΘΕΣΙΟ'!M32="1β",'ΕΒΔΟΜΑΔΙΑΙΟ - ΔΙΘΕΣΙΟ'!M32="2β",'ΕΒΔΟΜΑΔΙΑΙΟ - ΔΙΘΕΣΙΟ'!M32="3β",'ΕΒΔΟΜΑΔΙΑΙΟ - ΔΙΘΕΣΙΟ'!M32="4β",'ΕΒΔΟΜΑΔΙΑΙΟ - ΔΙΘΕΣΙΟ'!M32="5β",'ΕΒΔΟΜΑΔΙΑΙΟ - ΔΙΘΕΣΙΟ'!M32="6β")=TRUE,0.5,0))))</f>
        <v>0</v>
      </c>
      <c r="AB26" s="2"/>
      <c r="AC26" s="2">
        <f>IF(OR('ΕΒΔΟΜΑΔΙΑΙΟ - ΔΙΘΕΣΙΟ'!O32="1-2",'ΕΒΔΟΜΑΔΙΑΙΟ - ΔΙΘΕΣΙΟ'!O32="2-3",'ΕΒΔΟΜΑΔΙΑΙΟ - ΔΙΘΕΣΙΟ'!O32="3-4",'ΕΒΔΟΜΑΔΙΑΙΟ - ΔΙΘΕΣΙΟ'!O32="4-5",'ΕΒΔΟΜΑΔΙΑΙΟ - ΔΙΘΕΣΙΟ'!O32="5-6")=TRUE,2,IF(OR('ΕΒΔΟΜΑΔΙΑΙΟ - ΔΙΘΕΣΙΟ'!O32=1,'ΕΒΔΟΜΑΔΙΑΙΟ - ΔΙΘΕΣΙΟ'!O32=2,'ΕΒΔΟΜΑΔΙΑΙΟ - ΔΙΘΕΣΙΟ'!O32=3,'ΕΒΔΟΜΑΔΙΑΙΟ - ΔΙΘΕΣΙΟ'!O32=4,'ΕΒΔΟΜΑΔΙΑΙΟ - ΔΙΘΕΣΙΟ'!O32=5,'ΕΒΔΟΜΑΔΙΑΙΟ - ΔΙΘΕΣΙΟ'!O32=6)=TRUE,1,IF(OR('ΕΒΔΟΜΑΔΙΑΙΟ - ΔΙΘΕΣΙΟ'!O32="1β-2α",'ΕΒΔΟΜΑΔΙΑΙΟ - ΔΙΘΕΣΙΟ'!O32="2β-3α",'ΕΒΔΟΜΑΔΙΑΙΟ - ΔΙΘΕΣΙΟ'!O32="3β-4α",'ΕΒΔΟΜΑΔΙΑΙΟ - ΔΙΘΕΣΙΟ'!O32="4β-5α",'ΕΒΔΟΜΑΔΙΑΙΟ - ΔΙΘΕΣΙΟ'!O32="5β-6α")=TRUE,1,IF(OR('ΕΒΔΟΜΑΔΙΑΙΟ - ΔΙΘΕΣΙΟ'!O32="1α",'ΕΒΔΟΜΑΔΙΑΙΟ - ΔΙΘΕΣΙΟ'!O32="2α",'ΕΒΔΟΜΑΔΙΑΙΟ - ΔΙΘΕΣΙΟ'!O32="3α",'ΕΒΔΟΜΑΔΙΑΙΟ - ΔΙΘΕΣΙΟ'!O32="4α",'ΕΒΔΟΜΑΔΙΑΙΟ - ΔΙΘΕΣΙΟ'!O32="5α",'ΕΒΔΟΜΑΔΙΑΙΟ - ΔΙΘΕΣΙΟ'!O32="6α",'ΕΒΔΟΜΑΔΙΑΙΟ - ΔΙΘΕΣΙΟ'!O32="1β",'ΕΒΔΟΜΑΔΙΑΙΟ - ΔΙΘΕΣΙΟ'!O32="2β",'ΕΒΔΟΜΑΔΙΑΙΟ - ΔΙΘΕΣΙΟ'!O32="3β",'ΕΒΔΟΜΑΔΙΑΙΟ - ΔΙΘΕΣΙΟ'!O32="4β",'ΕΒΔΟΜΑΔΙΑΙΟ - ΔΙΘΕΣΙΟ'!O32="5β",'ΕΒΔΟΜΑΔΙΑΙΟ - ΔΙΘΕΣΙΟ'!O32="6β")=TRUE,0.5,0))))</f>
        <v>0</v>
      </c>
      <c r="AD26" s="2"/>
      <c r="AE26" s="2">
        <f>IF(OR('ΕΒΔΟΜΑΔΙΑΙΟ - ΔΙΘΕΣΙΟ'!Q32="1-2",'ΕΒΔΟΜΑΔΙΑΙΟ - ΔΙΘΕΣΙΟ'!Q32="2-3",'ΕΒΔΟΜΑΔΙΑΙΟ - ΔΙΘΕΣΙΟ'!Q32="3-4",'ΕΒΔΟΜΑΔΙΑΙΟ - ΔΙΘΕΣΙΟ'!Q32="4-5",'ΕΒΔΟΜΑΔΙΑΙΟ - ΔΙΘΕΣΙΟ'!Q32="5-6")=TRUE,2,IF(OR('ΕΒΔΟΜΑΔΙΑΙΟ - ΔΙΘΕΣΙΟ'!Q32=1,'ΕΒΔΟΜΑΔΙΑΙΟ - ΔΙΘΕΣΙΟ'!Q32=2,'ΕΒΔΟΜΑΔΙΑΙΟ - ΔΙΘΕΣΙΟ'!Q32=3,'ΕΒΔΟΜΑΔΙΑΙΟ - ΔΙΘΕΣΙΟ'!Q32=4,'ΕΒΔΟΜΑΔΙΑΙΟ - ΔΙΘΕΣΙΟ'!Q32=5,'ΕΒΔΟΜΑΔΙΑΙΟ - ΔΙΘΕΣΙΟ'!Q32=6)=TRUE,1,IF(OR('ΕΒΔΟΜΑΔΙΑΙΟ - ΔΙΘΕΣΙΟ'!Q32="1β-2α",'ΕΒΔΟΜΑΔΙΑΙΟ - ΔΙΘΕΣΙΟ'!Q32="2β-3α",'ΕΒΔΟΜΑΔΙΑΙΟ - ΔΙΘΕΣΙΟ'!Q32="3β-4α",'ΕΒΔΟΜΑΔΙΑΙΟ - ΔΙΘΕΣΙΟ'!Q32="4β-5α",'ΕΒΔΟΜΑΔΙΑΙΟ - ΔΙΘΕΣΙΟ'!Q32="5β-6α")=TRUE,1,IF(OR('ΕΒΔΟΜΑΔΙΑΙΟ - ΔΙΘΕΣΙΟ'!Q32="1α",'ΕΒΔΟΜΑΔΙΑΙΟ - ΔΙΘΕΣΙΟ'!Q32="2α",'ΕΒΔΟΜΑΔΙΑΙΟ - ΔΙΘΕΣΙΟ'!Q32="3α",'ΕΒΔΟΜΑΔΙΑΙΟ - ΔΙΘΕΣΙΟ'!Q32="4α",'ΕΒΔΟΜΑΔΙΑΙΟ - ΔΙΘΕΣΙΟ'!Q32="5α",'ΕΒΔΟΜΑΔΙΑΙΟ - ΔΙΘΕΣΙΟ'!Q32="6α",'ΕΒΔΟΜΑΔΙΑΙΟ - ΔΙΘΕΣΙΟ'!Q32="1β",'ΕΒΔΟΜΑΔΙΑΙΟ - ΔΙΘΕΣΙΟ'!Q32="2β",'ΕΒΔΟΜΑΔΙΑΙΟ - ΔΙΘΕΣΙΟ'!Q32="3β",'ΕΒΔΟΜΑΔΙΑΙΟ - ΔΙΘΕΣΙΟ'!Q32="4β",'ΕΒΔΟΜΑΔΙΑΙΟ - ΔΙΘΕΣΙΟ'!Q32="5β",'ΕΒΔΟΜΑΔΙΑΙΟ - ΔΙΘΕΣΙΟ'!Q32="6β")=TRUE,0.5,0))))</f>
        <v>0</v>
      </c>
      <c r="AF26" s="2"/>
      <c r="AG26" s="2">
        <f>IF(OR('ΕΒΔΟΜΑΔΙΑΙΟ - ΔΙΘΕΣΙΟ'!S32="1-2",'ΕΒΔΟΜΑΔΙΑΙΟ - ΔΙΘΕΣΙΟ'!S32="2-3",'ΕΒΔΟΜΑΔΙΑΙΟ - ΔΙΘΕΣΙΟ'!S32="3-4",'ΕΒΔΟΜΑΔΙΑΙΟ - ΔΙΘΕΣΙΟ'!S32="4-5",'ΕΒΔΟΜΑΔΙΑΙΟ - ΔΙΘΕΣΙΟ'!S32="5-6")=TRUE,2,IF(OR('ΕΒΔΟΜΑΔΙΑΙΟ - ΔΙΘΕΣΙΟ'!S32=1,'ΕΒΔΟΜΑΔΙΑΙΟ - ΔΙΘΕΣΙΟ'!S32=2,'ΕΒΔΟΜΑΔΙΑΙΟ - ΔΙΘΕΣΙΟ'!S32=3,'ΕΒΔΟΜΑΔΙΑΙΟ - ΔΙΘΕΣΙΟ'!S32=4,'ΕΒΔΟΜΑΔΙΑΙΟ - ΔΙΘΕΣΙΟ'!S32=5,'ΕΒΔΟΜΑΔΙΑΙΟ - ΔΙΘΕΣΙΟ'!S32=6)=TRUE,1,IF(OR('ΕΒΔΟΜΑΔΙΑΙΟ - ΔΙΘΕΣΙΟ'!S32="1β-2α",'ΕΒΔΟΜΑΔΙΑΙΟ - ΔΙΘΕΣΙΟ'!S32="2β-3α",'ΕΒΔΟΜΑΔΙΑΙΟ - ΔΙΘΕΣΙΟ'!S32="3β-4α",'ΕΒΔΟΜΑΔΙΑΙΟ - ΔΙΘΕΣΙΟ'!S32="4β-5α",'ΕΒΔΟΜΑΔΙΑΙΟ - ΔΙΘΕΣΙΟ'!S32="5β-6α")=TRUE,1,IF(OR('ΕΒΔΟΜΑΔΙΑΙΟ - ΔΙΘΕΣΙΟ'!S32="1α",'ΕΒΔΟΜΑΔΙΑΙΟ - ΔΙΘΕΣΙΟ'!S32="2α",'ΕΒΔΟΜΑΔΙΑΙΟ - ΔΙΘΕΣΙΟ'!S32="3α",'ΕΒΔΟΜΑΔΙΑΙΟ - ΔΙΘΕΣΙΟ'!S32="4α",'ΕΒΔΟΜΑΔΙΑΙΟ - ΔΙΘΕΣΙΟ'!S32="5α",'ΕΒΔΟΜΑΔΙΑΙΟ - ΔΙΘΕΣΙΟ'!S32="6α",'ΕΒΔΟΜΑΔΙΑΙΟ - ΔΙΘΕΣΙΟ'!S32="1β",'ΕΒΔΟΜΑΔΙΑΙΟ - ΔΙΘΕΣΙΟ'!S32="2β",'ΕΒΔΟΜΑΔΙΑΙΟ - ΔΙΘΕΣΙΟ'!S32="3β",'ΕΒΔΟΜΑΔΙΑΙΟ - ΔΙΘΕΣΙΟ'!S32="4β",'ΕΒΔΟΜΑΔΙΑΙΟ - ΔΙΘΕΣΙΟ'!S32="5β",'ΕΒΔΟΜΑΔΙΑΙΟ - ΔΙΘΕΣΙΟ'!S32="6β")=TRUE,0.5,0))))</f>
        <v>0</v>
      </c>
      <c r="AH26" s="2"/>
      <c r="AI26" s="2">
        <f>IF(OR('ΕΒΔΟΜΑΔΙΑΙΟ - ΔΙΘΕΣΙΟ'!U32="1-2",'ΕΒΔΟΜΑΔΙΑΙΟ - ΔΙΘΕΣΙΟ'!U32="2-3",'ΕΒΔΟΜΑΔΙΑΙΟ - ΔΙΘΕΣΙΟ'!U32="3-4",'ΕΒΔΟΜΑΔΙΑΙΟ - ΔΙΘΕΣΙΟ'!U32="4-5",'ΕΒΔΟΜΑΔΙΑΙΟ - ΔΙΘΕΣΙΟ'!U32="5-6")=TRUE,2,IF(OR('ΕΒΔΟΜΑΔΙΑΙΟ - ΔΙΘΕΣΙΟ'!U32=1,'ΕΒΔΟΜΑΔΙΑΙΟ - ΔΙΘΕΣΙΟ'!U32=2,'ΕΒΔΟΜΑΔΙΑΙΟ - ΔΙΘΕΣΙΟ'!U32=3,'ΕΒΔΟΜΑΔΙΑΙΟ - ΔΙΘΕΣΙΟ'!U32=4,'ΕΒΔΟΜΑΔΙΑΙΟ - ΔΙΘΕΣΙΟ'!U32=5,'ΕΒΔΟΜΑΔΙΑΙΟ - ΔΙΘΕΣΙΟ'!U32=6)=TRUE,1,IF(OR('ΕΒΔΟΜΑΔΙΑΙΟ - ΔΙΘΕΣΙΟ'!U32="1β-2α",'ΕΒΔΟΜΑΔΙΑΙΟ - ΔΙΘΕΣΙΟ'!U32="2β-3α",'ΕΒΔΟΜΑΔΙΑΙΟ - ΔΙΘΕΣΙΟ'!U32="3β-4α",'ΕΒΔΟΜΑΔΙΑΙΟ - ΔΙΘΕΣΙΟ'!U32="4β-5α",'ΕΒΔΟΜΑΔΙΑΙΟ - ΔΙΘΕΣΙΟ'!U32="5β-6α")=TRUE,1,IF(OR('ΕΒΔΟΜΑΔΙΑΙΟ - ΔΙΘΕΣΙΟ'!U32="1α",'ΕΒΔΟΜΑΔΙΑΙΟ - ΔΙΘΕΣΙΟ'!U32="2α",'ΕΒΔΟΜΑΔΙΑΙΟ - ΔΙΘΕΣΙΟ'!U32="3α",'ΕΒΔΟΜΑΔΙΑΙΟ - ΔΙΘΕΣΙΟ'!U32="4α",'ΕΒΔΟΜΑΔΙΑΙΟ - ΔΙΘΕΣΙΟ'!U32="5α",'ΕΒΔΟΜΑΔΙΑΙΟ - ΔΙΘΕΣΙΟ'!U32="6α",'ΕΒΔΟΜΑΔΙΑΙΟ - ΔΙΘΕΣΙΟ'!U32="1β",'ΕΒΔΟΜΑΔΙΑΙΟ - ΔΙΘΕΣΙΟ'!U32="2β",'ΕΒΔΟΜΑΔΙΑΙΟ - ΔΙΘΕΣΙΟ'!U32="3β",'ΕΒΔΟΜΑΔΙΑΙΟ - ΔΙΘΕΣΙΟ'!U32="4β",'ΕΒΔΟΜΑΔΙΑΙΟ - ΔΙΘΕΣΙΟ'!U32="5β",'ΕΒΔΟΜΑΔΙΑΙΟ - ΔΙΘΕΣΙΟ'!U32="6β")=TRUE,0.5,0))))</f>
        <v>0</v>
      </c>
      <c r="AJ26" s="7">
        <f>SUM(AA26,AC26,AE26,AG26,AI26)</f>
        <v>0</v>
      </c>
      <c r="CH26" s="4"/>
    </row>
    <row r="27" spans="1:86" ht="12.75">
      <c r="A27" s="15" t="s">
        <v>153</v>
      </c>
      <c r="B27" s="2">
        <f>IF(OR('ΕΒΔΟΜΑΔΙΑΙΟ - ΔΙΘΕΣΙΟ'!B33="1-2",'ΕΒΔΟΜΑΔΙΑΙΟ - ΔΙΘΕΣΙΟ'!B33="2-3",'ΕΒΔΟΜΑΔΙΑΙΟ - ΔΙΘΕΣΙΟ'!B33="3-4",'ΕΒΔΟΜΑΔΙΑΙΟ - ΔΙΘΕΣΙΟ'!B33="4-5",'ΕΒΔΟΜΑΔΙΑΙΟ - ΔΙΘΕΣΙΟ'!B33="5-6")=TRUE,2,IF(OR('ΕΒΔΟΜΑΔΙΑΙΟ - ΔΙΘΕΣΙΟ'!B33=1,'ΕΒΔΟΜΑΔΙΑΙΟ - ΔΙΘΕΣΙΟ'!B33=2,'ΕΒΔΟΜΑΔΙΑΙΟ - ΔΙΘΕΣΙΟ'!B33=3,'ΕΒΔΟΜΑΔΙΑΙΟ - ΔΙΘΕΣΙΟ'!B33=4,'ΕΒΔΟΜΑΔΙΑΙΟ - ΔΙΘΕΣΙΟ'!B33=5,'ΕΒΔΟΜΑΔΙΑΙΟ - ΔΙΘΕΣΙΟ'!B33=6)=TRUE,1,IF(OR('ΕΒΔΟΜΑΔΙΑΙΟ - ΔΙΘΕΣΙΟ'!B33="1β-2α",'ΕΒΔΟΜΑΔΙΑΙΟ - ΔΙΘΕΣΙΟ'!B33="2β-3α",'ΕΒΔΟΜΑΔΙΑΙΟ - ΔΙΘΕΣΙΟ'!B33="3β-4α",'ΕΒΔΟΜΑΔΙΑΙΟ - ΔΙΘΕΣΙΟ'!B33="4β-5α",'ΕΒΔΟΜΑΔΙΑΙΟ - ΔΙΘΕΣΙΟ'!B33="5β-6α")=TRUE,1,IF(OR('ΕΒΔΟΜΑΔΙΑΙΟ - ΔΙΘΕΣΙΟ'!B33="1α",'ΕΒΔΟΜΑΔΙΑΙΟ - ΔΙΘΕΣΙΟ'!B33="2α",'ΕΒΔΟΜΑΔΙΑΙΟ - ΔΙΘΕΣΙΟ'!B33="3α",'ΕΒΔΟΜΑΔΙΑΙΟ - ΔΙΘΕΣΙΟ'!B33="4α",'ΕΒΔΟΜΑΔΙΑΙΟ - ΔΙΘΕΣΙΟ'!B33="5α",'ΕΒΔΟΜΑΔΙΑΙΟ - ΔΙΘΕΣΙΟ'!B33="6α",'ΕΒΔΟΜΑΔΙΑΙΟ - ΔΙΘΕΣΙΟ'!B33="1β",'ΕΒΔΟΜΑΔΙΑΙΟ - ΔΙΘΕΣΙΟ'!B33="2β",'ΕΒΔΟΜΑΔΙΑΙΟ - ΔΙΘΕΣΙΟ'!B33="3β",'ΕΒΔΟΜΑΔΙΑΙΟ - ΔΙΘΕΣΙΟ'!B33="4β",'ΕΒΔΟΜΑΔΙΑΙΟ - ΔΙΘΕΣΙΟ'!B33="5β",'ΕΒΔΟΜΑΔΙΑΙΟ - ΔΙΘΕΣΙΟ'!B33="6β")=TRUE,0.5,0))))</f>
        <v>0</v>
      </c>
      <c r="C27" s="2">
        <f>IF(OR('ΕΒΔΟΜΑΔΙΑΙΟ - ΔΙΘΕΣΙΟ'!C33="1-2",'ΕΒΔΟΜΑΔΙΑΙΟ - ΔΙΘΕΣΙΟ'!C33="2-3",'ΕΒΔΟΜΑΔΙΑΙΟ - ΔΙΘΕΣΙΟ'!C33="3-4",'ΕΒΔΟΜΑΔΙΑΙΟ - ΔΙΘΕΣΙΟ'!C33="4-5",'ΕΒΔΟΜΑΔΙΑΙΟ - ΔΙΘΕΣΙΟ'!C33="5-6")=TRUE,2,IF(OR('ΕΒΔΟΜΑΔΙΑΙΟ - ΔΙΘΕΣΙΟ'!C33=1,'ΕΒΔΟΜΑΔΙΑΙΟ - ΔΙΘΕΣΙΟ'!C33=2,'ΕΒΔΟΜΑΔΙΑΙΟ - ΔΙΘΕΣΙΟ'!C33=3,'ΕΒΔΟΜΑΔΙΑΙΟ - ΔΙΘΕΣΙΟ'!C33=4,'ΕΒΔΟΜΑΔΙΑΙΟ - ΔΙΘΕΣΙΟ'!C33=5,'ΕΒΔΟΜΑΔΙΑΙΟ - ΔΙΘΕΣΙΟ'!C33=6)=TRUE,1,IF(OR('ΕΒΔΟΜΑΔΙΑΙΟ - ΔΙΘΕΣΙΟ'!C33="1β-2α",'ΕΒΔΟΜΑΔΙΑΙΟ - ΔΙΘΕΣΙΟ'!C33="2β-3α",'ΕΒΔΟΜΑΔΙΑΙΟ - ΔΙΘΕΣΙΟ'!C33="3β-4α",'ΕΒΔΟΜΑΔΙΑΙΟ - ΔΙΘΕΣΙΟ'!C33="4β-5α",'ΕΒΔΟΜΑΔΙΑΙΟ - ΔΙΘΕΣΙΟ'!C33="5β-6α")=TRUE,1,IF(OR('ΕΒΔΟΜΑΔΙΑΙΟ - ΔΙΘΕΣΙΟ'!C33="1α",'ΕΒΔΟΜΑΔΙΑΙΟ - ΔΙΘΕΣΙΟ'!C33="2α",'ΕΒΔΟΜΑΔΙΑΙΟ - ΔΙΘΕΣΙΟ'!C33="3α",'ΕΒΔΟΜΑΔΙΑΙΟ - ΔΙΘΕΣΙΟ'!C33="4α",'ΕΒΔΟΜΑΔΙΑΙΟ - ΔΙΘΕΣΙΟ'!C33="5α",'ΕΒΔΟΜΑΔΙΑΙΟ - ΔΙΘΕΣΙΟ'!C33="6α",'ΕΒΔΟΜΑΔΙΑΙΟ - ΔΙΘΕΣΙΟ'!C33="1β",'ΕΒΔΟΜΑΔΙΑΙΟ - ΔΙΘΕΣΙΟ'!C33="2β",'ΕΒΔΟΜΑΔΙΑΙΟ - ΔΙΘΕΣΙΟ'!C33="3β",'ΕΒΔΟΜΑΔΙΑΙΟ - ΔΙΘΕΣΙΟ'!C33="4β",'ΕΒΔΟΜΑΔΙΑΙΟ - ΔΙΘΕΣΙΟ'!C33="5β",'ΕΒΔΟΜΑΔΙΑΙΟ - ΔΙΘΕΣΙΟ'!C33="6β")=TRUE,0.5,0))))</f>
        <v>0</v>
      </c>
      <c r="D27" s="2">
        <f>IF(OR('ΕΒΔΟΜΑΔΙΑΙΟ - ΔΙΘΕΣΙΟ'!D33="1-2",'ΕΒΔΟΜΑΔΙΑΙΟ - ΔΙΘΕΣΙΟ'!D33="2-3",'ΕΒΔΟΜΑΔΙΑΙΟ - ΔΙΘΕΣΙΟ'!D33="3-4",'ΕΒΔΟΜΑΔΙΑΙΟ - ΔΙΘΕΣΙΟ'!D33="4-5",'ΕΒΔΟΜΑΔΙΑΙΟ - ΔΙΘΕΣΙΟ'!D33="5-6")=TRUE,2,IF(OR('ΕΒΔΟΜΑΔΙΑΙΟ - ΔΙΘΕΣΙΟ'!D33=1,'ΕΒΔΟΜΑΔΙΑΙΟ - ΔΙΘΕΣΙΟ'!D33=2,'ΕΒΔΟΜΑΔΙΑΙΟ - ΔΙΘΕΣΙΟ'!D33=3,'ΕΒΔΟΜΑΔΙΑΙΟ - ΔΙΘΕΣΙΟ'!D33=4,'ΕΒΔΟΜΑΔΙΑΙΟ - ΔΙΘΕΣΙΟ'!D33=5,'ΕΒΔΟΜΑΔΙΑΙΟ - ΔΙΘΕΣΙΟ'!D33=6)=TRUE,1,IF(OR('ΕΒΔΟΜΑΔΙΑΙΟ - ΔΙΘΕΣΙΟ'!D33="1β-2α",'ΕΒΔΟΜΑΔΙΑΙΟ - ΔΙΘΕΣΙΟ'!D33="2β-3α",'ΕΒΔΟΜΑΔΙΑΙΟ - ΔΙΘΕΣΙΟ'!D33="3β-4α",'ΕΒΔΟΜΑΔΙΑΙΟ - ΔΙΘΕΣΙΟ'!D33="4β-5α",'ΕΒΔΟΜΑΔΙΑΙΟ - ΔΙΘΕΣΙΟ'!D33="5β-6α")=TRUE,1,IF(OR('ΕΒΔΟΜΑΔΙΑΙΟ - ΔΙΘΕΣΙΟ'!D33="1α",'ΕΒΔΟΜΑΔΙΑΙΟ - ΔΙΘΕΣΙΟ'!D33="2α",'ΕΒΔΟΜΑΔΙΑΙΟ - ΔΙΘΕΣΙΟ'!D33="3α",'ΕΒΔΟΜΑΔΙΑΙΟ - ΔΙΘΕΣΙΟ'!D33="4α",'ΕΒΔΟΜΑΔΙΑΙΟ - ΔΙΘΕΣΙΟ'!D33="5α",'ΕΒΔΟΜΑΔΙΑΙΟ - ΔΙΘΕΣΙΟ'!D33="6α",'ΕΒΔΟΜΑΔΙΑΙΟ - ΔΙΘΕΣΙΟ'!D33="1β",'ΕΒΔΟΜΑΔΙΑΙΟ - ΔΙΘΕΣΙΟ'!D33="2β",'ΕΒΔΟΜΑΔΙΑΙΟ - ΔΙΘΕΣΙΟ'!D33="3β",'ΕΒΔΟΜΑΔΙΑΙΟ - ΔΙΘΕΣΙΟ'!D33="4β",'ΕΒΔΟΜΑΔΙΑΙΟ - ΔΙΘΕΣΙΟ'!D33="5β",'ΕΒΔΟΜΑΔΙΑΙΟ - ΔΙΘΕΣΙΟ'!D33="6β")=TRUE,0.5,0))))</f>
        <v>0</v>
      </c>
      <c r="E27" s="2">
        <f>IF(OR('ΕΒΔΟΜΑΔΙΑΙΟ - ΔΙΘΕΣΙΟ'!E33="1-2",'ΕΒΔΟΜΑΔΙΑΙΟ - ΔΙΘΕΣΙΟ'!E33="2-3",'ΕΒΔΟΜΑΔΙΑΙΟ - ΔΙΘΕΣΙΟ'!E33="3-4",'ΕΒΔΟΜΑΔΙΑΙΟ - ΔΙΘΕΣΙΟ'!E33="4-5",'ΕΒΔΟΜΑΔΙΑΙΟ - ΔΙΘΕΣΙΟ'!E33="5-6")=TRUE,2,IF(OR('ΕΒΔΟΜΑΔΙΑΙΟ - ΔΙΘΕΣΙΟ'!E33=1,'ΕΒΔΟΜΑΔΙΑΙΟ - ΔΙΘΕΣΙΟ'!E33=2,'ΕΒΔΟΜΑΔΙΑΙΟ - ΔΙΘΕΣΙΟ'!E33=3,'ΕΒΔΟΜΑΔΙΑΙΟ - ΔΙΘΕΣΙΟ'!E33=4,'ΕΒΔΟΜΑΔΙΑΙΟ - ΔΙΘΕΣΙΟ'!E33=5,'ΕΒΔΟΜΑΔΙΑΙΟ - ΔΙΘΕΣΙΟ'!E33=6)=TRUE,1,IF(OR('ΕΒΔΟΜΑΔΙΑΙΟ - ΔΙΘΕΣΙΟ'!E33="1β-2α",'ΕΒΔΟΜΑΔΙΑΙΟ - ΔΙΘΕΣΙΟ'!E33="2β-3α",'ΕΒΔΟΜΑΔΙΑΙΟ - ΔΙΘΕΣΙΟ'!E33="3β-4α",'ΕΒΔΟΜΑΔΙΑΙΟ - ΔΙΘΕΣΙΟ'!E33="4β-5α",'ΕΒΔΟΜΑΔΙΑΙΟ - ΔΙΘΕΣΙΟ'!E33="5β-6α")=TRUE,1,IF(OR('ΕΒΔΟΜΑΔΙΑΙΟ - ΔΙΘΕΣΙΟ'!E33="1α",'ΕΒΔΟΜΑΔΙΑΙΟ - ΔΙΘΕΣΙΟ'!E33="2α",'ΕΒΔΟΜΑΔΙΑΙΟ - ΔΙΘΕΣΙΟ'!E33="3α",'ΕΒΔΟΜΑΔΙΑΙΟ - ΔΙΘΕΣΙΟ'!E33="4α",'ΕΒΔΟΜΑΔΙΑΙΟ - ΔΙΘΕΣΙΟ'!E33="5α",'ΕΒΔΟΜΑΔΙΑΙΟ - ΔΙΘΕΣΙΟ'!E33="6α",'ΕΒΔΟΜΑΔΙΑΙΟ - ΔΙΘΕΣΙΟ'!E33="1β",'ΕΒΔΟΜΑΔΙΑΙΟ - ΔΙΘΕΣΙΟ'!E33="2β",'ΕΒΔΟΜΑΔΙΑΙΟ - ΔΙΘΕΣΙΟ'!E33="3β",'ΕΒΔΟΜΑΔΙΑΙΟ - ΔΙΘΕΣΙΟ'!E33="4β",'ΕΒΔΟΜΑΔΙΑΙΟ - ΔΙΘΕΣΙΟ'!E33="5β",'ΕΒΔΟΜΑΔΙΑΙΟ - ΔΙΘΕΣΙΟ'!E33="6β")=TRUE,0.5,0))))</f>
        <v>0</v>
      </c>
      <c r="F27" s="2">
        <f>IF(OR('ΕΒΔΟΜΑΔΙΑΙΟ - ΔΙΘΕΣΙΟ'!F33="1-2",'ΕΒΔΟΜΑΔΙΑΙΟ - ΔΙΘΕΣΙΟ'!F33="2-3",'ΕΒΔΟΜΑΔΙΑΙΟ - ΔΙΘΕΣΙΟ'!F33="3-4",'ΕΒΔΟΜΑΔΙΑΙΟ - ΔΙΘΕΣΙΟ'!F33="4-5",'ΕΒΔΟΜΑΔΙΑΙΟ - ΔΙΘΕΣΙΟ'!F33="5-6")=TRUE,2,IF(OR('ΕΒΔΟΜΑΔΙΑΙΟ - ΔΙΘΕΣΙΟ'!F33=1,'ΕΒΔΟΜΑΔΙΑΙΟ - ΔΙΘΕΣΙΟ'!F33=2,'ΕΒΔΟΜΑΔΙΑΙΟ - ΔΙΘΕΣΙΟ'!F33=3,'ΕΒΔΟΜΑΔΙΑΙΟ - ΔΙΘΕΣΙΟ'!F33=4,'ΕΒΔΟΜΑΔΙΑΙΟ - ΔΙΘΕΣΙΟ'!F33=5,'ΕΒΔΟΜΑΔΙΑΙΟ - ΔΙΘΕΣΙΟ'!F33=6)=TRUE,1,IF(OR('ΕΒΔΟΜΑΔΙΑΙΟ - ΔΙΘΕΣΙΟ'!F33="1β-2α",'ΕΒΔΟΜΑΔΙΑΙΟ - ΔΙΘΕΣΙΟ'!F33="2β-3α",'ΕΒΔΟΜΑΔΙΑΙΟ - ΔΙΘΕΣΙΟ'!F33="3β-4α",'ΕΒΔΟΜΑΔΙΑΙΟ - ΔΙΘΕΣΙΟ'!F33="4β-5α",'ΕΒΔΟΜΑΔΙΑΙΟ - ΔΙΘΕΣΙΟ'!F33="5β-6α")=TRUE,1,IF(OR('ΕΒΔΟΜΑΔΙΑΙΟ - ΔΙΘΕΣΙΟ'!F33="1α",'ΕΒΔΟΜΑΔΙΑΙΟ - ΔΙΘΕΣΙΟ'!F33="2α",'ΕΒΔΟΜΑΔΙΑΙΟ - ΔΙΘΕΣΙΟ'!F33="3α",'ΕΒΔΟΜΑΔΙΑΙΟ - ΔΙΘΕΣΙΟ'!F33="4α",'ΕΒΔΟΜΑΔΙΑΙΟ - ΔΙΘΕΣΙΟ'!F33="5α",'ΕΒΔΟΜΑΔΙΑΙΟ - ΔΙΘΕΣΙΟ'!F33="6α",'ΕΒΔΟΜΑΔΙΑΙΟ - ΔΙΘΕΣΙΟ'!F33="1β",'ΕΒΔΟΜΑΔΙΑΙΟ - ΔΙΘΕΣΙΟ'!F33="2β",'ΕΒΔΟΜΑΔΙΑΙΟ - ΔΙΘΕΣΙΟ'!F33="3β",'ΕΒΔΟΜΑΔΙΑΙΟ - ΔΙΘΕΣΙΟ'!F33="4β",'ΕΒΔΟΜΑΔΙΑΙΟ - ΔΙΘΕΣΙΟ'!F33="5β",'ΕΒΔΟΜΑΔΙΑΙΟ - ΔΙΘΕΣΙΟ'!F33="6β")=TRUE,0.5,0))))</f>
        <v>0</v>
      </c>
      <c r="G27" s="7">
        <f t="shared" si="3"/>
        <v>0</v>
      </c>
      <c r="H27" s="7"/>
      <c r="I27" s="2"/>
      <c r="J27"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K27"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L27"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M27"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N27"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O27" s="7" t="e">
        <f t="shared" si="2"/>
        <v>#REF!</v>
      </c>
      <c r="P27" s="7"/>
      <c r="Q27" s="2"/>
      <c r="R27"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S27"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T27"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U27"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V27"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W27" s="7" t="e">
        <f t="shared" si="1"/>
        <v>#REF!</v>
      </c>
      <c r="X27" s="2"/>
      <c r="Y27" s="2"/>
      <c r="Z27" s="2"/>
      <c r="AA27" s="2"/>
      <c r="AB27" s="2"/>
      <c r="AC27" s="2"/>
      <c r="AD27" s="7"/>
      <c r="CH27" s="4"/>
    </row>
    <row r="28" spans="1:86" ht="12.75">
      <c r="A28" s="15" t="s">
        <v>154</v>
      </c>
      <c r="B28" s="2">
        <f>IF(OR('ΕΒΔΟΜΑΔΙΑΙΟ - ΔΙΘΕΣΙΟ'!B34="1-2",'ΕΒΔΟΜΑΔΙΑΙΟ - ΔΙΘΕΣΙΟ'!B34="2-3",'ΕΒΔΟΜΑΔΙΑΙΟ - ΔΙΘΕΣΙΟ'!B34="3-4",'ΕΒΔΟΜΑΔΙΑΙΟ - ΔΙΘΕΣΙΟ'!B34="4-5",'ΕΒΔΟΜΑΔΙΑΙΟ - ΔΙΘΕΣΙΟ'!B34="5-6")=TRUE,2,IF(OR('ΕΒΔΟΜΑΔΙΑΙΟ - ΔΙΘΕΣΙΟ'!B34=1,'ΕΒΔΟΜΑΔΙΑΙΟ - ΔΙΘΕΣΙΟ'!B34=2,'ΕΒΔΟΜΑΔΙΑΙΟ - ΔΙΘΕΣΙΟ'!B34=3,'ΕΒΔΟΜΑΔΙΑΙΟ - ΔΙΘΕΣΙΟ'!B34=4,'ΕΒΔΟΜΑΔΙΑΙΟ - ΔΙΘΕΣΙΟ'!B34=5,'ΕΒΔΟΜΑΔΙΑΙΟ - ΔΙΘΕΣΙΟ'!B34=6)=TRUE,1,IF(OR('ΕΒΔΟΜΑΔΙΑΙΟ - ΔΙΘΕΣΙΟ'!B34="1β-2α",'ΕΒΔΟΜΑΔΙΑΙΟ - ΔΙΘΕΣΙΟ'!B34="2β-3α",'ΕΒΔΟΜΑΔΙΑΙΟ - ΔΙΘΕΣΙΟ'!B34="3β-4α",'ΕΒΔΟΜΑΔΙΑΙΟ - ΔΙΘΕΣΙΟ'!B34="4β-5α",'ΕΒΔΟΜΑΔΙΑΙΟ - ΔΙΘΕΣΙΟ'!B34="5β-6α")=TRUE,1,IF(OR('ΕΒΔΟΜΑΔΙΑΙΟ - ΔΙΘΕΣΙΟ'!B34="1α",'ΕΒΔΟΜΑΔΙΑΙΟ - ΔΙΘΕΣΙΟ'!B34="2α",'ΕΒΔΟΜΑΔΙΑΙΟ - ΔΙΘΕΣΙΟ'!B34="3α",'ΕΒΔΟΜΑΔΙΑΙΟ - ΔΙΘΕΣΙΟ'!B34="4α",'ΕΒΔΟΜΑΔΙΑΙΟ - ΔΙΘΕΣΙΟ'!B34="5α",'ΕΒΔΟΜΑΔΙΑΙΟ - ΔΙΘΕΣΙΟ'!B34="6α",'ΕΒΔΟΜΑΔΙΑΙΟ - ΔΙΘΕΣΙΟ'!B34="1β",'ΕΒΔΟΜΑΔΙΑΙΟ - ΔΙΘΕΣΙΟ'!B34="2β",'ΕΒΔΟΜΑΔΙΑΙΟ - ΔΙΘΕΣΙΟ'!B34="3β",'ΕΒΔΟΜΑΔΙΑΙΟ - ΔΙΘΕΣΙΟ'!B34="4β",'ΕΒΔΟΜΑΔΙΑΙΟ - ΔΙΘΕΣΙΟ'!B34="5β",'ΕΒΔΟΜΑΔΙΑΙΟ - ΔΙΘΕΣΙΟ'!B34="6β")=TRUE,0.5,0))))</f>
        <v>0</v>
      </c>
      <c r="C28" s="2">
        <f>IF(OR('ΕΒΔΟΜΑΔΙΑΙΟ - ΔΙΘΕΣΙΟ'!C34="1-2",'ΕΒΔΟΜΑΔΙΑΙΟ - ΔΙΘΕΣΙΟ'!C34="2-3",'ΕΒΔΟΜΑΔΙΑΙΟ - ΔΙΘΕΣΙΟ'!C34="3-4",'ΕΒΔΟΜΑΔΙΑΙΟ - ΔΙΘΕΣΙΟ'!C34="4-5",'ΕΒΔΟΜΑΔΙΑΙΟ - ΔΙΘΕΣΙΟ'!C34="5-6")=TRUE,2,IF(OR('ΕΒΔΟΜΑΔΙΑΙΟ - ΔΙΘΕΣΙΟ'!C34=1,'ΕΒΔΟΜΑΔΙΑΙΟ - ΔΙΘΕΣΙΟ'!C34=2,'ΕΒΔΟΜΑΔΙΑΙΟ - ΔΙΘΕΣΙΟ'!C34=3,'ΕΒΔΟΜΑΔΙΑΙΟ - ΔΙΘΕΣΙΟ'!C34=4,'ΕΒΔΟΜΑΔΙΑΙΟ - ΔΙΘΕΣΙΟ'!C34=5,'ΕΒΔΟΜΑΔΙΑΙΟ - ΔΙΘΕΣΙΟ'!C34=6)=TRUE,1,IF(OR('ΕΒΔΟΜΑΔΙΑΙΟ - ΔΙΘΕΣΙΟ'!C34="1β-2α",'ΕΒΔΟΜΑΔΙΑΙΟ - ΔΙΘΕΣΙΟ'!C34="2β-3α",'ΕΒΔΟΜΑΔΙΑΙΟ - ΔΙΘΕΣΙΟ'!C34="3β-4α",'ΕΒΔΟΜΑΔΙΑΙΟ - ΔΙΘΕΣΙΟ'!C34="4β-5α",'ΕΒΔΟΜΑΔΙΑΙΟ - ΔΙΘΕΣΙΟ'!C34="5β-6α")=TRUE,1,IF(OR('ΕΒΔΟΜΑΔΙΑΙΟ - ΔΙΘΕΣΙΟ'!C34="1α",'ΕΒΔΟΜΑΔΙΑΙΟ - ΔΙΘΕΣΙΟ'!C34="2α",'ΕΒΔΟΜΑΔΙΑΙΟ - ΔΙΘΕΣΙΟ'!C34="3α",'ΕΒΔΟΜΑΔΙΑΙΟ - ΔΙΘΕΣΙΟ'!C34="4α",'ΕΒΔΟΜΑΔΙΑΙΟ - ΔΙΘΕΣΙΟ'!C34="5α",'ΕΒΔΟΜΑΔΙΑΙΟ - ΔΙΘΕΣΙΟ'!C34="6α",'ΕΒΔΟΜΑΔΙΑΙΟ - ΔΙΘΕΣΙΟ'!C34="1β",'ΕΒΔΟΜΑΔΙΑΙΟ - ΔΙΘΕΣΙΟ'!C34="2β",'ΕΒΔΟΜΑΔΙΑΙΟ - ΔΙΘΕΣΙΟ'!C34="3β",'ΕΒΔΟΜΑΔΙΑΙΟ - ΔΙΘΕΣΙΟ'!C34="4β",'ΕΒΔΟΜΑΔΙΑΙΟ - ΔΙΘΕΣΙΟ'!C34="5β",'ΕΒΔΟΜΑΔΙΑΙΟ - ΔΙΘΕΣΙΟ'!C34="6β")=TRUE,0.5,0))))</f>
        <v>0</v>
      </c>
      <c r="D28" s="2">
        <f>IF(OR('ΕΒΔΟΜΑΔΙΑΙΟ - ΔΙΘΕΣΙΟ'!D34="1-2",'ΕΒΔΟΜΑΔΙΑΙΟ - ΔΙΘΕΣΙΟ'!D34="2-3",'ΕΒΔΟΜΑΔΙΑΙΟ - ΔΙΘΕΣΙΟ'!D34="3-4",'ΕΒΔΟΜΑΔΙΑΙΟ - ΔΙΘΕΣΙΟ'!D34="4-5",'ΕΒΔΟΜΑΔΙΑΙΟ - ΔΙΘΕΣΙΟ'!D34="5-6")=TRUE,2,IF(OR('ΕΒΔΟΜΑΔΙΑΙΟ - ΔΙΘΕΣΙΟ'!D34=1,'ΕΒΔΟΜΑΔΙΑΙΟ - ΔΙΘΕΣΙΟ'!D34=2,'ΕΒΔΟΜΑΔΙΑΙΟ - ΔΙΘΕΣΙΟ'!D34=3,'ΕΒΔΟΜΑΔΙΑΙΟ - ΔΙΘΕΣΙΟ'!D34=4,'ΕΒΔΟΜΑΔΙΑΙΟ - ΔΙΘΕΣΙΟ'!D34=5,'ΕΒΔΟΜΑΔΙΑΙΟ - ΔΙΘΕΣΙΟ'!D34=6)=TRUE,1,IF(OR('ΕΒΔΟΜΑΔΙΑΙΟ - ΔΙΘΕΣΙΟ'!D34="1β-2α",'ΕΒΔΟΜΑΔΙΑΙΟ - ΔΙΘΕΣΙΟ'!D34="2β-3α",'ΕΒΔΟΜΑΔΙΑΙΟ - ΔΙΘΕΣΙΟ'!D34="3β-4α",'ΕΒΔΟΜΑΔΙΑΙΟ - ΔΙΘΕΣΙΟ'!D34="4β-5α",'ΕΒΔΟΜΑΔΙΑΙΟ - ΔΙΘΕΣΙΟ'!D34="5β-6α")=TRUE,1,IF(OR('ΕΒΔΟΜΑΔΙΑΙΟ - ΔΙΘΕΣΙΟ'!D34="1α",'ΕΒΔΟΜΑΔΙΑΙΟ - ΔΙΘΕΣΙΟ'!D34="2α",'ΕΒΔΟΜΑΔΙΑΙΟ - ΔΙΘΕΣΙΟ'!D34="3α",'ΕΒΔΟΜΑΔΙΑΙΟ - ΔΙΘΕΣΙΟ'!D34="4α",'ΕΒΔΟΜΑΔΙΑΙΟ - ΔΙΘΕΣΙΟ'!D34="5α",'ΕΒΔΟΜΑΔΙΑΙΟ - ΔΙΘΕΣΙΟ'!D34="6α",'ΕΒΔΟΜΑΔΙΑΙΟ - ΔΙΘΕΣΙΟ'!D34="1β",'ΕΒΔΟΜΑΔΙΑΙΟ - ΔΙΘΕΣΙΟ'!D34="2β",'ΕΒΔΟΜΑΔΙΑΙΟ - ΔΙΘΕΣΙΟ'!D34="3β",'ΕΒΔΟΜΑΔΙΑΙΟ - ΔΙΘΕΣΙΟ'!D34="4β",'ΕΒΔΟΜΑΔΙΑΙΟ - ΔΙΘΕΣΙΟ'!D34="5β",'ΕΒΔΟΜΑΔΙΑΙΟ - ΔΙΘΕΣΙΟ'!D34="6β")=TRUE,0.5,0))))</f>
        <v>0</v>
      </c>
      <c r="E28" s="2">
        <f>IF(OR('ΕΒΔΟΜΑΔΙΑΙΟ - ΔΙΘΕΣΙΟ'!E34="1-2",'ΕΒΔΟΜΑΔΙΑΙΟ - ΔΙΘΕΣΙΟ'!E34="2-3",'ΕΒΔΟΜΑΔΙΑΙΟ - ΔΙΘΕΣΙΟ'!E34="3-4",'ΕΒΔΟΜΑΔΙΑΙΟ - ΔΙΘΕΣΙΟ'!E34="4-5",'ΕΒΔΟΜΑΔΙΑΙΟ - ΔΙΘΕΣΙΟ'!E34="5-6")=TRUE,2,IF(OR('ΕΒΔΟΜΑΔΙΑΙΟ - ΔΙΘΕΣΙΟ'!E34=1,'ΕΒΔΟΜΑΔΙΑΙΟ - ΔΙΘΕΣΙΟ'!E34=2,'ΕΒΔΟΜΑΔΙΑΙΟ - ΔΙΘΕΣΙΟ'!E34=3,'ΕΒΔΟΜΑΔΙΑΙΟ - ΔΙΘΕΣΙΟ'!E34=4,'ΕΒΔΟΜΑΔΙΑΙΟ - ΔΙΘΕΣΙΟ'!E34=5,'ΕΒΔΟΜΑΔΙΑΙΟ - ΔΙΘΕΣΙΟ'!E34=6)=TRUE,1,IF(OR('ΕΒΔΟΜΑΔΙΑΙΟ - ΔΙΘΕΣΙΟ'!E34="1β-2α",'ΕΒΔΟΜΑΔΙΑΙΟ - ΔΙΘΕΣΙΟ'!E34="2β-3α",'ΕΒΔΟΜΑΔΙΑΙΟ - ΔΙΘΕΣΙΟ'!E34="3β-4α",'ΕΒΔΟΜΑΔΙΑΙΟ - ΔΙΘΕΣΙΟ'!E34="4β-5α",'ΕΒΔΟΜΑΔΙΑΙΟ - ΔΙΘΕΣΙΟ'!E34="5β-6α")=TRUE,1,IF(OR('ΕΒΔΟΜΑΔΙΑΙΟ - ΔΙΘΕΣΙΟ'!E34="1α",'ΕΒΔΟΜΑΔΙΑΙΟ - ΔΙΘΕΣΙΟ'!E34="2α",'ΕΒΔΟΜΑΔΙΑΙΟ - ΔΙΘΕΣΙΟ'!E34="3α",'ΕΒΔΟΜΑΔΙΑΙΟ - ΔΙΘΕΣΙΟ'!E34="4α",'ΕΒΔΟΜΑΔΙΑΙΟ - ΔΙΘΕΣΙΟ'!E34="5α",'ΕΒΔΟΜΑΔΙΑΙΟ - ΔΙΘΕΣΙΟ'!E34="6α",'ΕΒΔΟΜΑΔΙΑΙΟ - ΔΙΘΕΣΙΟ'!E34="1β",'ΕΒΔΟΜΑΔΙΑΙΟ - ΔΙΘΕΣΙΟ'!E34="2β",'ΕΒΔΟΜΑΔΙΑΙΟ - ΔΙΘΕΣΙΟ'!E34="3β",'ΕΒΔΟΜΑΔΙΑΙΟ - ΔΙΘΕΣΙΟ'!E34="4β",'ΕΒΔΟΜΑΔΙΑΙΟ - ΔΙΘΕΣΙΟ'!E34="5β",'ΕΒΔΟΜΑΔΙΑΙΟ - ΔΙΘΕΣΙΟ'!E34="6β")=TRUE,0.5,0))))</f>
        <v>0</v>
      </c>
      <c r="F28" s="2">
        <f>IF(OR('ΕΒΔΟΜΑΔΙΑΙΟ - ΔΙΘΕΣΙΟ'!F34="1-2",'ΕΒΔΟΜΑΔΙΑΙΟ - ΔΙΘΕΣΙΟ'!F34="2-3",'ΕΒΔΟΜΑΔΙΑΙΟ - ΔΙΘΕΣΙΟ'!F34="3-4",'ΕΒΔΟΜΑΔΙΑΙΟ - ΔΙΘΕΣΙΟ'!F34="4-5",'ΕΒΔΟΜΑΔΙΑΙΟ - ΔΙΘΕΣΙΟ'!F34="5-6")=TRUE,2,IF(OR('ΕΒΔΟΜΑΔΙΑΙΟ - ΔΙΘΕΣΙΟ'!F34=1,'ΕΒΔΟΜΑΔΙΑΙΟ - ΔΙΘΕΣΙΟ'!F34=2,'ΕΒΔΟΜΑΔΙΑΙΟ - ΔΙΘΕΣΙΟ'!F34=3,'ΕΒΔΟΜΑΔΙΑΙΟ - ΔΙΘΕΣΙΟ'!F34=4,'ΕΒΔΟΜΑΔΙΑΙΟ - ΔΙΘΕΣΙΟ'!F34=5,'ΕΒΔΟΜΑΔΙΑΙΟ - ΔΙΘΕΣΙΟ'!F34=6)=TRUE,1,IF(OR('ΕΒΔΟΜΑΔΙΑΙΟ - ΔΙΘΕΣΙΟ'!F34="1β-2α",'ΕΒΔΟΜΑΔΙΑΙΟ - ΔΙΘΕΣΙΟ'!F34="2β-3α",'ΕΒΔΟΜΑΔΙΑΙΟ - ΔΙΘΕΣΙΟ'!F34="3β-4α",'ΕΒΔΟΜΑΔΙΑΙΟ - ΔΙΘΕΣΙΟ'!F34="4β-5α",'ΕΒΔΟΜΑΔΙΑΙΟ - ΔΙΘΕΣΙΟ'!F34="5β-6α")=TRUE,1,IF(OR('ΕΒΔΟΜΑΔΙΑΙΟ - ΔΙΘΕΣΙΟ'!F34="1α",'ΕΒΔΟΜΑΔΙΑΙΟ - ΔΙΘΕΣΙΟ'!F34="2α",'ΕΒΔΟΜΑΔΙΑΙΟ - ΔΙΘΕΣΙΟ'!F34="3α",'ΕΒΔΟΜΑΔΙΑΙΟ - ΔΙΘΕΣΙΟ'!F34="4α",'ΕΒΔΟΜΑΔΙΑΙΟ - ΔΙΘΕΣΙΟ'!F34="5α",'ΕΒΔΟΜΑΔΙΑΙΟ - ΔΙΘΕΣΙΟ'!F34="6α",'ΕΒΔΟΜΑΔΙΑΙΟ - ΔΙΘΕΣΙΟ'!F34="1β",'ΕΒΔΟΜΑΔΙΑΙΟ - ΔΙΘΕΣΙΟ'!F34="2β",'ΕΒΔΟΜΑΔΙΑΙΟ - ΔΙΘΕΣΙΟ'!F34="3β",'ΕΒΔΟΜΑΔΙΑΙΟ - ΔΙΘΕΣΙΟ'!F34="4β",'ΕΒΔΟΜΑΔΙΑΙΟ - ΔΙΘΕΣΙΟ'!F34="5β",'ΕΒΔΟΜΑΔΙΑΙΟ - ΔΙΘΕΣΙΟ'!F34="6β")=TRUE,0.5,0))))</f>
        <v>0</v>
      </c>
      <c r="G28" s="7">
        <f t="shared" si="3"/>
        <v>0</v>
      </c>
      <c r="H28" s="7"/>
      <c r="I28" s="2"/>
      <c r="J28"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K28"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L28"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M28"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N28"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O28" s="7" t="e">
        <f t="shared" si="2"/>
        <v>#REF!</v>
      </c>
      <c r="P28" s="7"/>
      <c r="Q28" s="2"/>
      <c r="R28"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S28"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T28"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U28"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V28"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W28" s="7" t="e">
        <f t="shared" si="1"/>
        <v>#REF!</v>
      </c>
      <c r="X28" s="2"/>
      <c r="Y28" s="2"/>
      <c r="Z28" s="2"/>
      <c r="AA28" s="2">
        <f>IF(OR('ΕΒΔΟΜΑΔΙΑΙΟ - ΔΙΘΕΣΙΟ'!M34="1-2",'ΕΒΔΟΜΑΔΙΑΙΟ - ΔΙΘΕΣΙΟ'!M34="2-3",'ΕΒΔΟΜΑΔΙΑΙΟ - ΔΙΘΕΣΙΟ'!M34="3-4",'ΕΒΔΟΜΑΔΙΑΙΟ - ΔΙΘΕΣΙΟ'!M34="4-5",'ΕΒΔΟΜΑΔΙΑΙΟ - ΔΙΘΕΣΙΟ'!M34="5-6")=TRUE,2,IF(OR('ΕΒΔΟΜΑΔΙΑΙΟ - ΔΙΘΕΣΙΟ'!M34=1,'ΕΒΔΟΜΑΔΙΑΙΟ - ΔΙΘΕΣΙΟ'!M34=2,'ΕΒΔΟΜΑΔΙΑΙΟ - ΔΙΘΕΣΙΟ'!M34=3,'ΕΒΔΟΜΑΔΙΑΙΟ - ΔΙΘΕΣΙΟ'!M34=4,'ΕΒΔΟΜΑΔΙΑΙΟ - ΔΙΘΕΣΙΟ'!M34=5,'ΕΒΔΟΜΑΔΙΑΙΟ - ΔΙΘΕΣΙΟ'!M34=6)=TRUE,1,IF(OR('ΕΒΔΟΜΑΔΙΑΙΟ - ΔΙΘΕΣΙΟ'!M34="1β-2α",'ΕΒΔΟΜΑΔΙΑΙΟ - ΔΙΘΕΣΙΟ'!M34="2β-3α",'ΕΒΔΟΜΑΔΙΑΙΟ - ΔΙΘΕΣΙΟ'!M34="3β-4α",'ΕΒΔΟΜΑΔΙΑΙΟ - ΔΙΘΕΣΙΟ'!M34="4β-5α",'ΕΒΔΟΜΑΔΙΑΙΟ - ΔΙΘΕΣΙΟ'!M34="5β-6α")=TRUE,1,IF(OR('ΕΒΔΟΜΑΔΙΑΙΟ - ΔΙΘΕΣΙΟ'!M34="1α",'ΕΒΔΟΜΑΔΙΑΙΟ - ΔΙΘΕΣΙΟ'!M34="2α",'ΕΒΔΟΜΑΔΙΑΙΟ - ΔΙΘΕΣΙΟ'!M34="3α",'ΕΒΔΟΜΑΔΙΑΙΟ - ΔΙΘΕΣΙΟ'!M34="4α",'ΕΒΔΟΜΑΔΙΑΙΟ - ΔΙΘΕΣΙΟ'!M34="5α",'ΕΒΔΟΜΑΔΙΑΙΟ - ΔΙΘΕΣΙΟ'!M34="6α",'ΕΒΔΟΜΑΔΙΑΙΟ - ΔΙΘΕΣΙΟ'!M34="1β",'ΕΒΔΟΜΑΔΙΑΙΟ - ΔΙΘΕΣΙΟ'!M34="2β",'ΕΒΔΟΜΑΔΙΑΙΟ - ΔΙΘΕΣΙΟ'!M34="3β",'ΕΒΔΟΜΑΔΙΑΙΟ - ΔΙΘΕΣΙΟ'!M34="4β",'ΕΒΔΟΜΑΔΙΑΙΟ - ΔΙΘΕΣΙΟ'!M34="5β",'ΕΒΔΟΜΑΔΙΑΙΟ - ΔΙΘΕΣΙΟ'!M34="6β")=TRUE,0.5,0))))</f>
        <v>0</v>
      </c>
      <c r="AB28" s="2"/>
      <c r="AC28" s="2">
        <f>IF(OR('ΕΒΔΟΜΑΔΙΑΙΟ - ΔΙΘΕΣΙΟ'!O34="1-2",'ΕΒΔΟΜΑΔΙΑΙΟ - ΔΙΘΕΣΙΟ'!O34="2-3",'ΕΒΔΟΜΑΔΙΑΙΟ - ΔΙΘΕΣΙΟ'!O34="3-4",'ΕΒΔΟΜΑΔΙΑΙΟ - ΔΙΘΕΣΙΟ'!O34="4-5",'ΕΒΔΟΜΑΔΙΑΙΟ - ΔΙΘΕΣΙΟ'!O34="5-6")=TRUE,2,IF(OR('ΕΒΔΟΜΑΔΙΑΙΟ - ΔΙΘΕΣΙΟ'!O34=1,'ΕΒΔΟΜΑΔΙΑΙΟ - ΔΙΘΕΣΙΟ'!O34=2,'ΕΒΔΟΜΑΔΙΑΙΟ - ΔΙΘΕΣΙΟ'!O34=3,'ΕΒΔΟΜΑΔΙΑΙΟ - ΔΙΘΕΣΙΟ'!O34=4,'ΕΒΔΟΜΑΔΙΑΙΟ - ΔΙΘΕΣΙΟ'!O34=5,'ΕΒΔΟΜΑΔΙΑΙΟ - ΔΙΘΕΣΙΟ'!O34=6)=TRUE,1,IF(OR('ΕΒΔΟΜΑΔΙΑΙΟ - ΔΙΘΕΣΙΟ'!O34="1β-2α",'ΕΒΔΟΜΑΔΙΑΙΟ - ΔΙΘΕΣΙΟ'!O34="2β-3α",'ΕΒΔΟΜΑΔΙΑΙΟ - ΔΙΘΕΣΙΟ'!O34="3β-4α",'ΕΒΔΟΜΑΔΙΑΙΟ - ΔΙΘΕΣΙΟ'!O34="4β-5α",'ΕΒΔΟΜΑΔΙΑΙΟ - ΔΙΘΕΣΙΟ'!O34="5β-6α")=TRUE,1,IF(OR('ΕΒΔΟΜΑΔΙΑΙΟ - ΔΙΘΕΣΙΟ'!O34="1α",'ΕΒΔΟΜΑΔΙΑΙΟ - ΔΙΘΕΣΙΟ'!O34="2α",'ΕΒΔΟΜΑΔΙΑΙΟ - ΔΙΘΕΣΙΟ'!O34="3α",'ΕΒΔΟΜΑΔΙΑΙΟ - ΔΙΘΕΣΙΟ'!O34="4α",'ΕΒΔΟΜΑΔΙΑΙΟ - ΔΙΘΕΣΙΟ'!O34="5α",'ΕΒΔΟΜΑΔΙΑΙΟ - ΔΙΘΕΣΙΟ'!O34="6α",'ΕΒΔΟΜΑΔΙΑΙΟ - ΔΙΘΕΣΙΟ'!O34="1β",'ΕΒΔΟΜΑΔΙΑΙΟ - ΔΙΘΕΣΙΟ'!O34="2β",'ΕΒΔΟΜΑΔΙΑΙΟ - ΔΙΘΕΣΙΟ'!O34="3β",'ΕΒΔΟΜΑΔΙΑΙΟ - ΔΙΘΕΣΙΟ'!O34="4β",'ΕΒΔΟΜΑΔΙΑΙΟ - ΔΙΘΕΣΙΟ'!O34="5β",'ΕΒΔΟΜΑΔΙΑΙΟ - ΔΙΘΕΣΙΟ'!O34="6β")=TRUE,0.5,0))))</f>
        <v>0</v>
      </c>
      <c r="AD28" s="2"/>
      <c r="AE28" s="2">
        <f>IF(OR('ΕΒΔΟΜΑΔΙΑΙΟ - ΔΙΘΕΣΙΟ'!Q34="1-2",'ΕΒΔΟΜΑΔΙΑΙΟ - ΔΙΘΕΣΙΟ'!Q34="2-3",'ΕΒΔΟΜΑΔΙΑΙΟ - ΔΙΘΕΣΙΟ'!Q34="3-4",'ΕΒΔΟΜΑΔΙΑΙΟ - ΔΙΘΕΣΙΟ'!Q34="4-5",'ΕΒΔΟΜΑΔΙΑΙΟ - ΔΙΘΕΣΙΟ'!Q34="5-6")=TRUE,2,IF(OR('ΕΒΔΟΜΑΔΙΑΙΟ - ΔΙΘΕΣΙΟ'!Q34=1,'ΕΒΔΟΜΑΔΙΑΙΟ - ΔΙΘΕΣΙΟ'!Q34=2,'ΕΒΔΟΜΑΔΙΑΙΟ - ΔΙΘΕΣΙΟ'!Q34=3,'ΕΒΔΟΜΑΔΙΑΙΟ - ΔΙΘΕΣΙΟ'!Q34=4,'ΕΒΔΟΜΑΔΙΑΙΟ - ΔΙΘΕΣΙΟ'!Q34=5,'ΕΒΔΟΜΑΔΙΑΙΟ - ΔΙΘΕΣΙΟ'!Q34=6)=TRUE,1,IF(OR('ΕΒΔΟΜΑΔΙΑΙΟ - ΔΙΘΕΣΙΟ'!Q34="1β-2α",'ΕΒΔΟΜΑΔΙΑΙΟ - ΔΙΘΕΣΙΟ'!Q34="2β-3α",'ΕΒΔΟΜΑΔΙΑΙΟ - ΔΙΘΕΣΙΟ'!Q34="3β-4α",'ΕΒΔΟΜΑΔΙΑΙΟ - ΔΙΘΕΣΙΟ'!Q34="4β-5α",'ΕΒΔΟΜΑΔΙΑΙΟ - ΔΙΘΕΣΙΟ'!Q34="5β-6α")=TRUE,1,IF(OR('ΕΒΔΟΜΑΔΙΑΙΟ - ΔΙΘΕΣΙΟ'!Q34="1α",'ΕΒΔΟΜΑΔΙΑΙΟ - ΔΙΘΕΣΙΟ'!Q34="2α",'ΕΒΔΟΜΑΔΙΑΙΟ - ΔΙΘΕΣΙΟ'!Q34="3α",'ΕΒΔΟΜΑΔΙΑΙΟ - ΔΙΘΕΣΙΟ'!Q34="4α",'ΕΒΔΟΜΑΔΙΑΙΟ - ΔΙΘΕΣΙΟ'!Q34="5α",'ΕΒΔΟΜΑΔΙΑΙΟ - ΔΙΘΕΣΙΟ'!Q34="6α",'ΕΒΔΟΜΑΔΙΑΙΟ - ΔΙΘΕΣΙΟ'!Q34="1β",'ΕΒΔΟΜΑΔΙΑΙΟ - ΔΙΘΕΣΙΟ'!Q34="2β",'ΕΒΔΟΜΑΔΙΑΙΟ - ΔΙΘΕΣΙΟ'!Q34="3β",'ΕΒΔΟΜΑΔΙΑΙΟ - ΔΙΘΕΣΙΟ'!Q34="4β",'ΕΒΔΟΜΑΔΙΑΙΟ - ΔΙΘΕΣΙΟ'!Q34="5β",'ΕΒΔΟΜΑΔΙΑΙΟ - ΔΙΘΕΣΙΟ'!Q34="6β")=TRUE,0.5,0))))</f>
        <v>0</v>
      </c>
      <c r="AF28" s="2"/>
      <c r="AG28" s="2">
        <f>IF(OR('ΕΒΔΟΜΑΔΙΑΙΟ - ΔΙΘΕΣΙΟ'!S34="1-2",'ΕΒΔΟΜΑΔΙΑΙΟ - ΔΙΘΕΣΙΟ'!S34="2-3",'ΕΒΔΟΜΑΔΙΑΙΟ - ΔΙΘΕΣΙΟ'!S34="3-4",'ΕΒΔΟΜΑΔΙΑΙΟ - ΔΙΘΕΣΙΟ'!S34="4-5",'ΕΒΔΟΜΑΔΙΑΙΟ - ΔΙΘΕΣΙΟ'!S34="5-6")=TRUE,2,IF(OR('ΕΒΔΟΜΑΔΙΑΙΟ - ΔΙΘΕΣΙΟ'!S34=1,'ΕΒΔΟΜΑΔΙΑΙΟ - ΔΙΘΕΣΙΟ'!S34=2,'ΕΒΔΟΜΑΔΙΑΙΟ - ΔΙΘΕΣΙΟ'!S34=3,'ΕΒΔΟΜΑΔΙΑΙΟ - ΔΙΘΕΣΙΟ'!S34=4,'ΕΒΔΟΜΑΔΙΑΙΟ - ΔΙΘΕΣΙΟ'!S34=5,'ΕΒΔΟΜΑΔΙΑΙΟ - ΔΙΘΕΣΙΟ'!S34=6)=TRUE,1,IF(OR('ΕΒΔΟΜΑΔΙΑΙΟ - ΔΙΘΕΣΙΟ'!S34="1β-2α",'ΕΒΔΟΜΑΔΙΑΙΟ - ΔΙΘΕΣΙΟ'!S34="2β-3α",'ΕΒΔΟΜΑΔΙΑΙΟ - ΔΙΘΕΣΙΟ'!S34="3β-4α",'ΕΒΔΟΜΑΔΙΑΙΟ - ΔΙΘΕΣΙΟ'!S34="4β-5α",'ΕΒΔΟΜΑΔΙΑΙΟ - ΔΙΘΕΣΙΟ'!S34="5β-6α")=TRUE,1,IF(OR('ΕΒΔΟΜΑΔΙΑΙΟ - ΔΙΘΕΣΙΟ'!S34="1α",'ΕΒΔΟΜΑΔΙΑΙΟ - ΔΙΘΕΣΙΟ'!S34="2α",'ΕΒΔΟΜΑΔΙΑΙΟ - ΔΙΘΕΣΙΟ'!S34="3α",'ΕΒΔΟΜΑΔΙΑΙΟ - ΔΙΘΕΣΙΟ'!S34="4α",'ΕΒΔΟΜΑΔΙΑΙΟ - ΔΙΘΕΣΙΟ'!S34="5α",'ΕΒΔΟΜΑΔΙΑΙΟ - ΔΙΘΕΣΙΟ'!S34="6α",'ΕΒΔΟΜΑΔΙΑΙΟ - ΔΙΘΕΣΙΟ'!S34="1β",'ΕΒΔΟΜΑΔΙΑΙΟ - ΔΙΘΕΣΙΟ'!S34="2β",'ΕΒΔΟΜΑΔΙΑΙΟ - ΔΙΘΕΣΙΟ'!S34="3β",'ΕΒΔΟΜΑΔΙΑΙΟ - ΔΙΘΕΣΙΟ'!S34="4β",'ΕΒΔΟΜΑΔΙΑΙΟ - ΔΙΘΕΣΙΟ'!S34="5β",'ΕΒΔΟΜΑΔΙΑΙΟ - ΔΙΘΕΣΙΟ'!S34="6β")=TRUE,0.5,0))))</f>
        <v>0</v>
      </c>
      <c r="AH28" s="2"/>
      <c r="AI28" s="2">
        <f>IF(OR('ΕΒΔΟΜΑΔΙΑΙΟ - ΔΙΘΕΣΙΟ'!U34="1-2",'ΕΒΔΟΜΑΔΙΑΙΟ - ΔΙΘΕΣΙΟ'!U34="2-3",'ΕΒΔΟΜΑΔΙΑΙΟ - ΔΙΘΕΣΙΟ'!U34="3-4",'ΕΒΔΟΜΑΔΙΑΙΟ - ΔΙΘΕΣΙΟ'!U34="4-5",'ΕΒΔΟΜΑΔΙΑΙΟ - ΔΙΘΕΣΙΟ'!U34="5-6")=TRUE,2,IF(OR('ΕΒΔΟΜΑΔΙΑΙΟ - ΔΙΘΕΣΙΟ'!U34=1,'ΕΒΔΟΜΑΔΙΑΙΟ - ΔΙΘΕΣΙΟ'!U34=2,'ΕΒΔΟΜΑΔΙΑΙΟ - ΔΙΘΕΣΙΟ'!U34=3,'ΕΒΔΟΜΑΔΙΑΙΟ - ΔΙΘΕΣΙΟ'!U34=4,'ΕΒΔΟΜΑΔΙΑΙΟ - ΔΙΘΕΣΙΟ'!U34=5,'ΕΒΔΟΜΑΔΙΑΙΟ - ΔΙΘΕΣΙΟ'!U34=6)=TRUE,1,IF(OR('ΕΒΔΟΜΑΔΙΑΙΟ - ΔΙΘΕΣΙΟ'!U34="1β-2α",'ΕΒΔΟΜΑΔΙΑΙΟ - ΔΙΘΕΣΙΟ'!U34="2β-3α",'ΕΒΔΟΜΑΔΙΑΙΟ - ΔΙΘΕΣΙΟ'!U34="3β-4α",'ΕΒΔΟΜΑΔΙΑΙΟ - ΔΙΘΕΣΙΟ'!U34="4β-5α",'ΕΒΔΟΜΑΔΙΑΙΟ - ΔΙΘΕΣΙΟ'!U34="5β-6α")=TRUE,1,IF(OR('ΕΒΔΟΜΑΔΙΑΙΟ - ΔΙΘΕΣΙΟ'!U34="1α",'ΕΒΔΟΜΑΔΙΑΙΟ - ΔΙΘΕΣΙΟ'!U34="2α",'ΕΒΔΟΜΑΔΙΑΙΟ - ΔΙΘΕΣΙΟ'!U34="3α",'ΕΒΔΟΜΑΔΙΑΙΟ - ΔΙΘΕΣΙΟ'!U34="4α",'ΕΒΔΟΜΑΔΙΑΙΟ - ΔΙΘΕΣΙΟ'!U34="5α",'ΕΒΔΟΜΑΔΙΑΙΟ - ΔΙΘΕΣΙΟ'!U34="6α",'ΕΒΔΟΜΑΔΙΑΙΟ - ΔΙΘΕΣΙΟ'!U34="1β",'ΕΒΔΟΜΑΔΙΑΙΟ - ΔΙΘΕΣΙΟ'!U34="2β",'ΕΒΔΟΜΑΔΙΑΙΟ - ΔΙΘΕΣΙΟ'!U34="3β",'ΕΒΔΟΜΑΔΙΑΙΟ - ΔΙΘΕΣΙΟ'!U34="4β",'ΕΒΔΟΜΑΔΙΑΙΟ - ΔΙΘΕΣΙΟ'!U34="5β",'ΕΒΔΟΜΑΔΙΑΙΟ - ΔΙΘΕΣΙΟ'!U34="6β")=TRUE,0.5,0))))</f>
        <v>0</v>
      </c>
      <c r="AJ28" s="7">
        <f>SUM(AA28,AC28,AE28,AG28,AI28)</f>
        <v>0</v>
      </c>
      <c r="CH28" s="4"/>
    </row>
    <row r="29" spans="1:86" ht="12.75">
      <c r="A29" s="15" t="s">
        <v>10</v>
      </c>
      <c r="B29" s="2">
        <f>SUM(B7:B28)</f>
        <v>0</v>
      </c>
      <c r="C29" s="2">
        <f>SUM(C7:C28)</f>
        <v>0</v>
      </c>
      <c r="D29" s="2">
        <f>SUM(D7:D28)</f>
        <v>0</v>
      </c>
      <c r="E29" s="2">
        <f>SUM(E7:E28)</f>
        <v>0</v>
      </c>
      <c r="F29" s="2">
        <f>SUM(F7:F28)</f>
        <v>0</v>
      </c>
      <c r="G29" s="7">
        <f>SUM(B29:F29)</f>
        <v>0</v>
      </c>
      <c r="H29" s="7"/>
      <c r="I29" s="2"/>
      <c r="J29"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K29"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L29"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M29"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N29"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O29" s="7" t="e">
        <f t="shared" si="2"/>
        <v>#REF!</v>
      </c>
      <c r="P29" s="7"/>
      <c r="Q29" s="2"/>
      <c r="R29"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S29"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T29"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U29"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V29"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W29" s="7" t="e">
        <f t="shared" si="1"/>
        <v>#REF!</v>
      </c>
      <c r="X29" s="2"/>
      <c r="Y29" s="2"/>
      <c r="Z29" s="2"/>
      <c r="AA29" s="2">
        <f>IF(OR('ΕΒΔΟΜΑΔΙΑΙΟ - ΔΙΘΕΣΙΟ'!M35="1-2",'ΕΒΔΟΜΑΔΙΑΙΟ - ΔΙΘΕΣΙΟ'!M35="2-3",'ΕΒΔΟΜΑΔΙΑΙΟ - ΔΙΘΕΣΙΟ'!M35="3-4",'ΕΒΔΟΜΑΔΙΑΙΟ - ΔΙΘΕΣΙΟ'!M35="4-5",'ΕΒΔΟΜΑΔΙΑΙΟ - ΔΙΘΕΣΙΟ'!M35="5-6")=TRUE,2,IF(OR('ΕΒΔΟΜΑΔΙΑΙΟ - ΔΙΘΕΣΙΟ'!M35=1,'ΕΒΔΟΜΑΔΙΑΙΟ - ΔΙΘΕΣΙΟ'!M35=2,'ΕΒΔΟΜΑΔΙΑΙΟ - ΔΙΘΕΣΙΟ'!M35=3,'ΕΒΔΟΜΑΔΙΑΙΟ - ΔΙΘΕΣΙΟ'!M35=4,'ΕΒΔΟΜΑΔΙΑΙΟ - ΔΙΘΕΣΙΟ'!M35=5,'ΕΒΔΟΜΑΔΙΑΙΟ - ΔΙΘΕΣΙΟ'!M35=6)=TRUE,1,IF(OR('ΕΒΔΟΜΑΔΙΑΙΟ - ΔΙΘΕΣΙΟ'!M35="1β-2α",'ΕΒΔΟΜΑΔΙΑΙΟ - ΔΙΘΕΣΙΟ'!M35="2β-3α",'ΕΒΔΟΜΑΔΙΑΙΟ - ΔΙΘΕΣΙΟ'!M35="3β-4α",'ΕΒΔΟΜΑΔΙΑΙΟ - ΔΙΘΕΣΙΟ'!M35="4β-5α",'ΕΒΔΟΜΑΔΙΑΙΟ - ΔΙΘΕΣΙΟ'!M35="5β-6α")=TRUE,1,IF(OR('ΕΒΔΟΜΑΔΙΑΙΟ - ΔΙΘΕΣΙΟ'!M35="1α",'ΕΒΔΟΜΑΔΙΑΙΟ - ΔΙΘΕΣΙΟ'!M35="2α",'ΕΒΔΟΜΑΔΙΑΙΟ - ΔΙΘΕΣΙΟ'!M35="3α",'ΕΒΔΟΜΑΔΙΑΙΟ - ΔΙΘΕΣΙΟ'!M35="4α",'ΕΒΔΟΜΑΔΙΑΙΟ - ΔΙΘΕΣΙΟ'!M35="5α",'ΕΒΔΟΜΑΔΙΑΙΟ - ΔΙΘΕΣΙΟ'!M35="6α",'ΕΒΔΟΜΑΔΙΑΙΟ - ΔΙΘΕΣΙΟ'!M35="1β",'ΕΒΔΟΜΑΔΙΑΙΟ - ΔΙΘΕΣΙΟ'!M35="2β",'ΕΒΔΟΜΑΔΙΑΙΟ - ΔΙΘΕΣΙΟ'!M35="3β",'ΕΒΔΟΜΑΔΙΑΙΟ - ΔΙΘΕΣΙΟ'!M35="4β",'ΕΒΔΟΜΑΔΙΑΙΟ - ΔΙΘΕΣΙΟ'!M35="5β",'ΕΒΔΟΜΑΔΙΑΙΟ - ΔΙΘΕΣΙΟ'!M35="6β")=TRUE,0.5,0))))</f>
        <v>0</v>
      </c>
      <c r="AB29" s="2"/>
      <c r="AC29" s="2">
        <f>IF(OR('ΕΒΔΟΜΑΔΙΑΙΟ - ΔΙΘΕΣΙΟ'!O35="1-2",'ΕΒΔΟΜΑΔΙΑΙΟ - ΔΙΘΕΣΙΟ'!O35="2-3",'ΕΒΔΟΜΑΔΙΑΙΟ - ΔΙΘΕΣΙΟ'!O35="3-4",'ΕΒΔΟΜΑΔΙΑΙΟ - ΔΙΘΕΣΙΟ'!O35="4-5",'ΕΒΔΟΜΑΔΙΑΙΟ - ΔΙΘΕΣΙΟ'!O35="5-6")=TRUE,2,IF(OR('ΕΒΔΟΜΑΔΙΑΙΟ - ΔΙΘΕΣΙΟ'!O35=1,'ΕΒΔΟΜΑΔΙΑΙΟ - ΔΙΘΕΣΙΟ'!O35=2,'ΕΒΔΟΜΑΔΙΑΙΟ - ΔΙΘΕΣΙΟ'!O35=3,'ΕΒΔΟΜΑΔΙΑΙΟ - ΔΙΘΕΣΙΟ'!O35=4,'ΕΒΔΟΜΑΔΙΑΙΟ - ΔΙΘΕΣΙΟ'!O35=5,'ΕΒΔΟΜΑΔΙΑΙΟ - ΔΙΘΕΣΙΟ'!O35=6)=TRUE,1,IF(OR('ΕΒΔΟΜΑΔΙΑΙΟ - ΔΙΘΕΣΙΟ'!O35="1β-2α",'ΕΒΔΟΜΑΔΙΑΙΟ - ΔΙΘΕΣΙΟ'!O35="2β-3α",'ΕΒΔΟΜΑΔΙΑΙΟ - ΔΙΘΕΣΙΟ'!O35="3β-4α",'ΕΒΔΟΜΑΔΙΑΙΟ - ΔΙΘΕΣΙΟ'!O35="4β-5α",'ΕΒΔΟΜΑΔΙΑΙΟ - ΔΙΘΕΣΙΟ'!O35="5β-6α")=TRUE,1,IF(OR('ΕΒΔΟΜΑΔΙΑΙΟ - ΔΙΘΕΣΙΟ'!O35="1α",'ΕΒΔΟΜΑΔΙΑΙΟ - ΔΙΘΕΣΙΟ'!O35="2α",'ΕΒΔΟΜΑΔΙΑΙΟ - ΔΙΘΕΣΙΟ'!O35="3α",'ΕΒΔΟΜΑΔΙΑΙΟ - ΔΙΘΕΣΙΟ'!O35="4α",'ΕΒΔΟΜΑΔΙΑΙΟ - ΔΙΘΕΣΙΟ'!O35="5α",'ΕΒΔΟΜΑΔΙΑΙΟ - ΔΙΘΕΣΙΟ'!O35="6α",'ΕΒΔΟΜΑΔΙΑΙΟ - ΔΙΘΕΣΙΟ'!O35="1β",'ΕΒΔΟΜΑΔΙΑΙΟ - ΔΙΘΕΣΙΟ'!O35="2β",'ΕΒΔΟΜΑΔΙΑΙΟ - ΔΙΘΕΣΙΟ'!O35="3β",'ΕΒΔΟΜΑΔΙΑΙΟ - ΔΙΘΕΣΙΟ'!O35="4β",'ΕΒΔΟΜΑΔΙΑΙΟ - ΔΙΘΕΣΙΟ'!O35="5β",'ΕΒΔΟΜΑΔΙΑΙΟ - ΔΙΘΕΣΙΟ'!O35="6β")=TRUE,0.5,0))))</f>
        <v>0</v>
      </c>
      <c r="AD29" s="2"/>
      <c r="AE29" s="2">
        <f>IF(OR('ΕΒΔΟΜΑΔΙΑΙΟ - ΔΙΘΕΣΙΟ'!Q35="1-2",'ΕΒΔΟΜΑΔΙΑΙΟ - ΔΙΘΕΣΙΟ'!Q35="2-3",'ΕΒΔΟΜΑΔΙΑΙΟ - ΔΙΘΕΣΙΟ'!Q35="3-4",'ΕΒΔΟΜΑΔΙΑΙΟ - ΔΙΘΕΣΙΟ'!Q35="4-5",'ΕΒΔΟΜΑΔΙΑΙΟ - ΔΙΘΕΣΙΟ'!Q35="5-6")=TRUE,2,IF(OR('ΕΒΔΟΜΑΔΙΑΙΟ - ΔΙΘΕΣΙΟ'!Q35=1,'ΕΒΔΟΜΑΔΙΑΙΟ - ΔΙΘΕΣΙΟ'!Q35=2,'ΕΒΔΟΜΑΔΙΑΙΟ - ΔΙΘΕΣΙΟ'!Q35=3,'ΕΒΔΟΜΑΔΙΑΙΟ - ΔΙΘΕΣΙΟ'!Q35=4,'ΕΒΔΟΜΑΔΙΑΙΟ - ΔΙΘΕΣΙΟ'!Q35=5,'ΕΒΔΟΜΑΔΙΑΙΟ - ΔΙΘΕΣΙΟ'!Q35=6)=TRUE,1,IF(OR('ΕΒΔΟΜΑΔΙΑΙΟ - ΔΙΘΕΣΙΟ'!Q35="1β-2α",'ΕΒΔΟΜΑΔΙΑΙΟ - ΔΙΘΕΣΙΟ'!Q35="2β-3α",'ΕΒΔΟΜΑΔΙΑΙΟ - ΔΙΘΕΣΙΟ'!Q35="3β-4α",'ΕΒΔΟΜΑΔΙΑΙΟ - ΔΙΘΕΣΙΟ'!Q35="4β-5α",'ΕΒΔΟΜΑΔΙΑΙΟ - ΔΙΘΕΣΙΟ'!Q35="5β-6α")=TRUE,1,IF(OR('ΕΒΔΟΜΑΔΙΑΙΟ - ΔΙΘΕΣΙΟ'!Q35="1α",'ΕΒΔΟΜΑΔΙΑΙΟ - ΔΙΘΕΣΙΟ'!Q35="2α",'ΕΒΔΟΜΑΔΙΑΙΟ - ΔΙΘΕΣΙΟ'!Q35="3α",'ΕΒΔΟΜΑΔΙΑΙΟ - ΔΙΘΕΣΙΟ'!Q35="4α",'ΕΒΔΟΜΑΔΙΑΙΟ - ΔΙΘΕΣΙΟ'!Q35="5α",'ΕΒΔΟΜΑΔΙΑΙΟ - ΔΙΘΕΣΙΟ'!Q35="6α",'ΕΒΔΟΜΑΔΙΑΙΟ - ΔΙΘΕΣΙΟ'!Q35="1β",'ΕΒΔΟΜΑΔΙΑΙΟ - ΔΙΘΕΣΙΟ'!Q35="2β",'ΕΒΔΟΜΑΔΙΑΙΟ - ΔΙΘΕΣΙΟ'!Q35="3β",'ΕΒΔΟΜΑΔΙΑΙΟ - ΔΙΘΕΣΙΟ'!Q35="4β",'ΕΒΔΟΜΑΔΙΑΙΟ - ΔΙΘΕΣΙΟ'!Q35="5β",'ΕΒΔΟΜΑΔΙΑΙΟ - ΔΙΘΕΣΙΟ'!Q35="6β")=TRUE,0.5,0))))</f>
        <v>0</v>
      </c>
      <c r="AF29" s="2"/>
      <c r="AG29" s="2">
        <f>IF(OR('ΕΒΔΟΜΑΔΙΑΙΟ - ΔΙΘΕΣΙΟ'!S35="1-2",'ΕΒΔΟΜΑΔΙΑΙΟ - ΔΙΘΕΣΙΟ'!S35="2-3",'ΕΒΔΟΜΑΔΙΑΙΟ - ΔΙΘΕΣΙΟ'!S35="3-4",'ΕΒΔΟΜΑΔΙΑΙΟ - ΔΙΘΕΣΙΟ'!S35="4-5",'ΕΒΔΟΜΑΔΙΑΙΟ - ΔΙΘΕΣΙΟ'!S35="5-6")=TRUE,2,IF(OR('ΕΒΔΟΜΑΔΙΑΙΟ - ΔΙΘΕΣΙΟ'!S35=1,'ΕΒΔΟΜΑΔΙΑΙΟ - ΔΙΘΕΣΙΟ'!S35=2,'ΕΒΔΟΜΑΔΙΑΙΟ - ΔΙΘΕΣΙΟ'!S35=3,'ΕΒΔΟΜΑΔΙΑΙΟ - ΔΙΘΕΣΙΟ'!S35=4,'ΕΒΔΟΜΑΔΙΑΙΟ - ΔΙΘΕΣΙΟ'!S35=5,'ΕΒΔΟΜΑΔΙΑΙΟ - ΔΙΘΕΣΙΟ'!S35=6)=TRUE,1,IF(OR('ΕΒΔΟΜΑΔΙΑΙΟ - ΔΙΘΕΣΙΟ'!S35="1β-2α",'ΕΒΔΟΜΑΔΙΑΙΟ - ΔΙΘΕΣΙΟ'!S35="2β-3α",'ΕΒΔΟΜΑΔΙΑΙΟ - ΔΙΘΕΣΙΟ'!S35="3β-4α",'ΕΒΔΟΜΑΔΙΑΙΟ - ΔΙΘΕΣΙΟ'!S35="4β-5α",'ΕΒΔΟΜΑΔΙΑΙΟ - ΔΙΘΕΣΙΟ'!S35="5β-6α")=TRUE,1,IF(OR('ΕΒΔΟΜΑΔΙΑΙΟ - ΔΙΘΕΣΙΟ'!S35="1α",'ΕΒΔΟΜΑΔΙΑΙΟ - ΔΙΘΕΣΙΟ'!S35="2α",'ΕΒΔΟΜΑΔΙΑΙΟ - ΔΙΘΕΣΙΟ'!S35="3α",'ΕΒΔΟΜΑΔΙΑΙΟ - ΔΙΘΕΣΙΟ'!S35="4α",'ΕΒΔΟΜΑΔΙΑΙΟ - ΔΙΘΕΣΙΟ'!S35="5α",'ΕΒΔΟΜΑΔΙΑΙΟ - ΔΙΘΕΣΙΟ'!S35="6α",'ΕΒΔΟΜΑΔΙΑΙΟ - ΔΙΘΕΣΙΟ'!S35="1β",'ΕΒΔΟΜΑΔΙΑΙΟ - ΔΙΘΕΣΙΟ'!S35="2β",'ΕΒΔΟΜΑΔΙΑΙΟ - ΔΙΘΕΣΙΟ'!S35="3β",'ΕΒΔΟΜΑΔΙΑΙΟ - ΔΙΘΕΣΙΟ'!S35="4β",'ΕΒΔΟΜΑΔΙΑΙΟ - ΔΙΘΕΣΙΟ'!S35="5β",'ΕΒΔΟΜΑΔΙΑΙΟ - ΔΙΘΕΣΙΟ'!S35="6β")=TRUE,0.5,0))))</f>
        <v>0</v>
      </c>
      <c r="AH29" s="2"/>
      <c r="AI29" s="2">
        <f>IF(OR('ΕΒΔΟΜΑΔΙΑΙΟ - ΔΙΘΕΣΙΟ'!U35="1-2",'ΕΒΔΟΜΑΔΙΑΙΟ - ΔΙΘΕΣΙΟ'!U35="2-3",'ΕΒΔΟΜΑΔΙΑΙΟ - ΔΙΘΕΣΙΟ'!U35="3-4",'ΕΒΔΟΜΑΔΙΑΙΟ - ΔΙΘΕΣΙΟ'!U35="4-5",'ΕΒΔΟΜΑΔΙΑΙΟ - ΔΙΘΕΣΙΟ'!U35="5-6")=TRUE,2,IF(OR('ΕΒΔΟΜΑΔΙΑΙΟ - ΔΙΘΕΣΙΟ'!U35=1,'ΕΒΔΟΜΑΔΙΑΙΟ - ΔΙΘΕΣΙΟ'!U35=2,'ΕΒΔΟΜΑΔΙΑΙΟ - ΔΙΘΕΣΙΟ'!U35=3,'ΕΒΔΟΜΑΔΙΑΙΟ - ΔΙΘΕΣΙΟ'!U35=4,'ΕΒΔΟΜΑΔΙΑΙΟ - ΔΙΘΕΣΙΟ'!U35=5,'ΕΒΔΟΜΑΔΙΑΙΟ - ΔΙΘΕΣΙΟ'!U35=6)=TRUE,1,IF(OR('ΕΒΔΟΜΑΔΙΑΙΟ - ΔΙΘΕΣΙΟ'!U35="1β-2α",'ΕΒΔΟΜΑΔΙΑΙΟ - ΔΙΘΕΣΙΟ'!U35="2β-3α",'ΕΒΔΟΜΑΔΙΑΙΟ - ΔΙΘΕΣΙΟ'!U35="3β-4α",'ΕΒΔΟΜΑΔΙΑΙΟ - ΔΙΘΕΣΙΟ'!U35="4β-5α",'ΕΒΔΟΜΑΔΙΑΙΟ - ΔΙΘΕΣΙΟ'!U35="5β-6α")=TRUE,1,IF(OR('ΕΒΔΟΜΑΔΙΑΙΟ - ΔΙΘΕΣΙΟ'!U35="1α",'ΕΒΔΟΜΑΔΙΑΙΟ - ΔΙΘΕΣΙΟ'!U35="2α",'ΕΒΔΟΜΑΔΙΑΙΟ - ΔΙΘΕΣΙΟ'!U35="3α",'ΕΒΔΟΜΑΔΙΑΙΟ - ΔΙΘΕΣΙΟ'!U35="4α",'ΕΒΔΟΜΑΔΙΑΙΟ - ΔΙΘΕΣΙΟ'!U35="5α",'ΕΒΔΟΜΑΔΙΑΙΟ - ΔΙΘΕΣΙΟ'!U35="6α",'ΕΒΔΟΜΑΔΙΑΙΟ - ΔΙΘΕΣΙΟ'!U35="1β",'ΕΒΔΟΜΑΔΙΑΙΟ - ΔΙΘΕΣΙΟ'!U35="2β",'ΕΒΔΟΜΑΔΙΑΙΟ - ΔΙΘΕΣΙΟ'!U35="3β",'ΕΒΔΟΜΑΔΙΑΙΟ - ΔΙΘΕΣΙΟ'!U35="4β",'ΕΒΔΟΜΑΔΙΑΙΟ - ΔΙΘΕΣΙΟ'!U35="5β",'ΕΒΔΟΜΑΔΙΑΙΟ - ΔΙΘΕΣΙΟ'!U35="6β")=TRUE,0.5,0))))</f>
        <v>0</v>
      </c>
      <c r="AJ29" s="7">
        <f>SUM(AA29,AC29,AE29,AG29,AI29)</f>
        <v>0</v>
      </c>
      <c r="CH29" s="4"/>
    </row>
    <row r="30" spans="1:86" ht="12.75">
      <c r="A30" s="14" t="s">
        <v>27</v>
      </c>
      <c r="B30" s="2"/>
      <c r="C30" s="2"/>
      <c r="D30" s="2"/>
      <c r="E30" s="2"/>
      <c r="F30" s="2"/>
      <c r="G30" s="7"/>
      <c r="H30" s="7"/>
      <c r="I30" s="2"/>
      <c r="J30"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K30"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L30"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M30"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N30"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O30" s="7" t="e">
        <f t="shared" si="2"/>
        <v>#REF!</v>
      </c>
      <c r="P30" s="7"/>
      <c r="Q30" s="2"/>
      <c r="R30"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S30"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T30"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U30"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V30"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W30" s="7" t="e">
        <f t="shared" si="1"/>
        <v>#REF!</v>
      </c>
      <c r="X30" s="2"/>
      <c r="Y30" s="2"/>
      <c r="Z30" s="2"/>
      <c r="AA30" s="2">
        <f>IF(OR('ΕΒΔΟΜΑΔΙΑΙΟ - ΔΙΘΕΣΙΟ'!M36="1-2",'ΕΒΔΟΜΑΔΙΑΙΟ - ΔΙΘΕΣΙΟ'!M36="2-3",'ΕΒΔΟΜΑΔΙΑΙΟ - ΔΙΘΕΣΙΟ'!M36="3-4",'ΕΒΔΟΜΑΔΙΑΙΟ - ΔΙΘΕΣΙΟ'!M36="4-5",'ΕΒΔΟΜΑΔΙΑΙΟ - ΔΙΘΕΣΙΟ'!M36="5-6")=TRUE,2,IF(OR('ΕΒΔΟΜΑΔΙΑΙΟ - ΔΙΘΕΣΙΟ'!M36=1,'ΕΒΔΟΜΑΔΙΑΙΟ - ΔΙΘΕΣΙΟ'!M36=2,'ΕΒΔΟΜΑΔΙΑΙΟ - ΔΙΘΕΣΙΟ'!M36=3,'ΕΒΔΟΜΑΔΙΑΙΟ - ΔΙΘΕΣΙΟ'!M36=4,'ΕΒΔΟΜΑΔΙΑΙΟ - ΔΙΘΕΣΙΟ'!M36=5,'ΕΒΔΟΜΑΔΙΑΙΟ - ΔΙΘΕΣΙΟ'!M36=6)=TRUE,1,IF(OR('ΕΒΔΟΜΑΔΙΑΙΟ - ΔΙΘΕΣΙΟ'!M36="1β-2α",'ΕΒΔΟΜΑΔΙΑΙΟ - ΔΙΘΕΣΙΟ'!M36="2β-3α",'ΕΒΔΟΜΑΔΙΑΙΟ - ΔΙΘΕΣΙΟ'!M36="3β-4α",'ΕΒΔΟΜΑΔΙΑΙΟ - ΔΙΘΕΣΙΟ'!M36="4β-5α",'ΕΒΔΟΜΑΔΙΑΙΟ - ΔΙΘΕΣΙΟ'!M36="5β-6α")=TRUE,1,IF(OR('ΕΒΔΟΜΑΔΙΑΙΟ - ΔΙΘΕΣΙΟ'!M36="1α",'ΕΒΔΟΜΑΔΙΑΙΟ - ΔΙΘΕΣΙΟ'!M36="2α",'ΕΒΔΟΜΑΔΙΑΙΟ - ΔΙΘΕΣΙΟ'!M36="3α",'ΕΒΔΟΜΑΔΙΑΙΟ - ΔΙΘΕΣΙΟ'!M36="4α",'ΕΒΔΟΜΑΔΙΑΙΟ - ΔΙΘΕΣΙΟ'!M36="5α",'ΕΒΔΟΜΑΔΙΑΙΟ - ΔΙΘΕΣΙΟ'!M36="6α",'ΕΒΔΟΜΑΔΙΑΙΟ - ΔΙΘΕΣΙΟ'!M36="1β",'ΕΒΔΟΜΑΔΙΑΙΟ - ΔΙΘΕΣΙΟ'!M36="2β",'ΕΒΔΟΜΑΔΙΑΙΟ - ΔΙΘΕΣΙΟ'!M36="3β",'ΕΒΔΟΜΑΔΙΑΙΟ - ΔΙΘΕΣΙΟ'!M36="4β",'ΕΒΔΟΜΑΔΙΑΙΟ - ΔΙΘΕΣΙΟ'!M36="5β",'ΕΒΔΟΜΑΔΙΑΙΟ - ΔΙΘΕΣΙΟ'!M36="6β")=TRUE,0.5,0))))</f>
        <v>0</v>
      </c>
      <c r="AB30" s="2"/>
      <c r="AC30" s="2">
        <f>IF(OR('ΕΒΔΟΜΑΔΙΑΙΟ - ΔΙΘΕΣΙΟ'!O36="1-2",'ΕΒΔΟΜΑΔΙΑΙΟ - ΔΙΘΕΣΙΟ'!O36="2-3",'ΕΒΔΟΜΑΔΙΑΙΟ - ΔΙΘΕΣΙΟ'!O36="3-4",'ΕΒΔΟΜΑΔΙΑΙΟ - ΔΙΘΕΣΙΟ'!O36="4-5",'ΕΒΔΟΜΑΔΙΑΙΟ - ΔΙΘΕΣΙΟ'!O36="5-6")=TRUE,2,IF(OR('ΕΒΔΟΜΑΔΙΑΙΟ - ΔΙΘΕΣΙΟ'!O36=1,'ΕΒΔΟΜΑΔΙΑΙΟ - ΔΙΘΕΣΙΟ'!O36=2,'ΕΒΔΟΜΑΔΙΑΙΟ - ΔΙΘΕΣΙΟ'!O36=3,'ΕΒΔΟΜΑΔΙΑΙΟ - ΔΙΘΕΣΙΟ'!O36=4,'ΕΒΔΟΜΑΔΙΑΙΟ - ΔΙΘΕΣΙΟ'!O36=5,'ΕΒΔΟΜΑΔΙΑΙΟ - ΔΙΘΕΣΙΟ'!O36=6)=TRUE,1,IF(OR('ΕΒΔΟΜΑΔΙΑΙΟ - ΔΙΘΕΣΙΟ'!O36="1β-2α",'ΕΒΔΟΜΑΔΙΑΙΟ - ΔΙΘΕΣΙΟ'!O36="2β-3α",'ΕΒΔΟΜΑΔΙΑΙΟ - ΔΙΘΕΣΙΟ'!O36="3β-4α",'ΕΒΔΟΜΑΔΙΑΙΟ - ΔΙΘΕΣΙΟ'!O36="4β-5α",'ΕΒΔΟΜΑΔΙΑΙΟ - ΔΙΘΕΣΙΟ'!O36="5β-6α")=TRUE,1,IF(OR('ΕΒΔΟΜΑΔΙΑΙΟ - ΔΙΘΕΣΙΟ'!O36="1α",'ΕΒΔΟΜΑΔΙΑΙΟ - ΔΙΘΕΣΙΟ'!O36="2α",'ΕΒΔΟΜΑΔΙΑΙΟ - ΔΙΘΕΣΙΟ'!O36="3α",'ΕΒΔΟΜΑΔΙΑΙΟ - ΔΙΘΕΣΙΟ'!O36="4α",'ΕΒΔΟΜΑΔΙΑΙΟ - ΔΙΘΕΣΙΟ'!O36="5α",'ΕΒΔΟΜΑΔΙΑΙΟ - ΔΙΘΕΣΙΟ'!O36="6α",'ΕΒΔΟΜΑΔΙΑΙΟ - ΔΙΘΕΣΙΟ'!O36="1β",'ΕΒΔΟΜΑΔΙΑΙΟ - ΔΙΘΕΣΙΟ'!O36="2β",'ΕΒΔΟΜΑΔΙΑΙΟ - ΔΙΘΕΣΙΟ'!O36="3β",'ΕΒΔΟΜΑΔΙΑΙΟ - ΔΙΘΕΣΙΟ'!O36="4β",'ΕΒΔΟΜΑΔΙΑΙΟ - ΔΙΘΕΣΙΟ'!O36="5β",'ΕΒΔΟΜΑΔΙΑΙΟ - ΔΙΘΕΣΙΟ'!O36="6β")=TRUE,0.5,0))))</f>
        <v>0</v>
      </c>
      <c r="AD30" s="2"/>
      <c r="AE30" s="2">
        <f>IF(OR('ΕΒΔΟΜΑΔΙΑΙΟ - ΔΙΘΕΣΙΟ'!Q36="1-2",'ΕΒΔΟΜΑΔΙΑΙΟ - ΔΙΘΕΣΙΟ'!Q36="2-3",'ΕΒΔΟΜΑΔΙΑΙΟ - ΔΙΘΕΣΙΟ'!Q36="3-4",'ΕΒΔΟΜΑΔΙΑΙΟ - ΔΙΘΕΣΙΟ'!Q36="4-5",'ΕΒΔΟΜΑΔΙΑΙΟ - ΔΙΘΕΣΙΟ'!Q36="5-6")=TRUE,2,IF(OR('ΕΒΔΟΜΑΔΙΑΙΟ - ΔΙΘΕΣΙΟ'!Q36=1,'ΕΒΔΟΜΑΔΙΑΙΟ - ΔΙΘΕΣΙΟ'!Q36=2,'ΕΒΔΟΜΑΔΙΑΙΟ - ΔΙΘΕΣΙΟ'!Q36=3,'ΕΒΔΟΜΑΔΙΑΙΟ - ΔΙΘΕΣΙΟ'!Q36=4,'ΕΒΔΟΜΑΔΙΑΙΟ - ΔΙΘΕΣΙΟ'!Q36=5,'ΕΒΔΟΜΑΔΙΑΙΟ - ΔΙΘΕΣΙΟ'!Q36=6)=TRUE,1,IF(OR('ΕΒΔΟΜΑΔΙΑΙΟ - ΔΙΘΕΣΙΟ'!Q36="1β-2α",'ΕΒΔΟΜΑΔΙΑΙΟ - ΔΙΘΕΣΙΟ'!Q36="2β-3α",'ΕΒΔΟΜΑΔΙΑΙΟ - ΔΙΘΕΣΙΟ'!Q36="3β-4α",'ΕΒΔΟΜΑΔΙΑΙΟ - ΔΙΘΕΣΙΟ'!Q36="4β-5α",'ΕΒΔΟΜΑΔΙΑΙΟ - ΔΙΘΕΣΙΟ'!Q36="5β-6α")=TRUE,1,IF(OR('ΕΒΔΟΜΑΔΙΑΙΟ - ΔΙΘΕΣΙΟ'!Q36="1α",'ΕΒΔΟΜΑΔΙΑΙΟ - ΔΙΘΕΣΙΟ'!Q36="2α",'ΕΒΔΟΜΑΔΙΑΙΟ - ΔΙΘΕΣΙΟ'!Q36="3α",'ΕΒΔΟΜΑΔΙΑΙΟ - ΔΙΘΕΣΙΟ'!Q36="4α",'ΕΒΔΟΜΑΔΙΑΙΟ - ΔΙΘΕΣΙΟ'!Q36="5α",'ΕΒΔΟΜΑΔΙΑΙΟ - ΔΙΘΕΣΙΟ'!Q36="6α",'ΕΒΔΟΜΑΔΙΑΙΟ - ΔΙΘΕΣΙΟ'!Q36="1β",'ΕΒΔΟΜΑΔΙΑΙΟ - ΔΙΘΕΣΙΟ'!Q36="2β",'ΕΒΔΟΜΑΔΙΑΙΟ - ΔΙΘΕΣΙΟ'!Q36="3β",'ΕΒΔΟΜΑΔΙΑΙΟ - ΔΙΘΕΣΙΟ'!Q36="4β",'ΕΒΔΟΜΑΔΙΑΙΟ - ΔΙΘΕΣΙΟ'!Q36="5β",'ΕΒΔΟΜΑΔΙΑΙΟ - ΔΙΘΕΣΙΟ'!Q36="6β")=TRUE,0.5,0))))</f>
        <v>0</v>
      </c>
      <c r="AF30" s="2"/>
      <c r="AG30" s="2">
        <f>IF(OR('ΕΒΔΟΜΑΔΙΑΙΟ - ΔΙΘΕΣΙΟ'!S36="1-2",'ΕΒΔΟΜΑΔΙΑΙΟ - ΔΙΘΕΣΙΟ'!S36="2-3",'ΕΒΔΟΜΑΔΙΑΙΟ - ΔΙΘΕΣΙΟ'!S36="3-4",'ΕΒΔΟΜΑΔΙΑΙΟ - ΔΙΘΕΣΙΟ'!S36="4-5",'ΕΒΔΟΜΑΔΙΑΙΟ - ΔΙΘΕΣΙΟ'!S36="5-6")=TRUE,2,IF(OR('ΕΒΔΟΜΑΔΙΑΙΟ - ΔΙΘΕΣΙΟ'!S36=1,'ΕΒΔΟΜΑΔΙΑΙΟ - ΔΙΘΕΣΙΟ'!S36=2,'ΕΒΔΟΜΑΔΙΑΙΟ - ΔΙΘΕΣΙΟ'!S36=3,'ΕΒΔΟΜΑΔΙΑΙΟ - ΔΙΘΕΣΙΟ'!S36=4,'ΕΒΔΟΜΑΔΙΑΙΟ - ΔΙΘΕΣΙΟ'!S36=5,'ΕΒΔΟΜΑΔΙΑΙΟ - ΔΙΘΕΣΙΟ'!S36=6)=TRUE,1,IF(OR('ΕΒΔΟΜΑΔΙΑΙΟ - ΔΙΘΕΣΙΟ'!S36="1β-2α",'ΕΒΔΟΜΑΔΙΑΙΟ - ΔΙΘΕΣΙΟ'!S36="2β-3α",'ΕΒΔΟΜΑΔΙΑΙΟ - ΔΙΘΕΣΙΟ'!S36="3β-4α",'ΕΒΔΟΜΑΔΙΑΙΟ - ΔΙΘΕΣΙΟ'!S36="4β-5α",'ΕΒΔΟΜΑΔΙΑΙΟ - ΔΙΘΕΣΙΟ'!S36="5β-6α")=TRUE,1,IF(OR('ΕΒΔΟΜΑΔΙΑΙΟ - ΔΙΘΕΣΙΟ'!S36="1α",'ΕΒΔΟΜΑΔΙΑΙΟ - ΔΙΘΕΣΙΟ'!S36="2α",'ΕΒΔΟΜΑΔΙΑΙΟ - ΔΙΘΕΣΙΟ'!S36="3α",'ΕΒΔΟΜΑΔΙΑΙΟ - ΔΙΘΕΣΙΟ'!S36="4α",'ΕΒΔΟΜΑΔΙΑΙΟ - ΔΙΘΕΣΙΟ'!S36="5α",'ΕΒΔΟΜΑΔΙΑΙΟ - ΔΙΘΕΣΙΟ'!S36="6α",'ΕΒΔΟΜΑΔΙΑΙΟ - ΔΙΘΕΣΙΟ'!S36="1β",'ΕΒΔΟΜΑΔΙΑΙΟ - ΔΙΘΕΣΙΟ'!S36="2β",'ΕΒΔΟΜΑΔΙΑΙΟ - ΔΙΘΕΣΙΟ'!S36="3β",'ΕΒΔΟΜΑΔΙΑΙΟ - ΔΙΘΕΣΙΟ'!S36="4β",'ΕΒΔΟΜΑΔΙΑΙΟ - ΔΙΘΕΣΙΟ'!S36="5β",'ΕΒΔΟΜΑΔΙΑΙΟ - ΔΙΘΕΣΙΟ'!S36="6β")=TRUE,0.5,0))))</f>
        <v>0</v>
      </c>
      <c r="AH30" s="2"/>
      <c r="AI30" s="2">
        <f>IF(OR('ΕΒΔΟΜΑΔΙΑΙΟ - ΔΙΘΕΣΙΟ'!U36="1-2",'ΕΒΔΟΜΑΔΙΑΙΟ - ΔΙΘΕΣΙΟ'!U36="2-3",'ΕΒΔΟΜΑΔΙΑΙΟ - ΔΙΘΕΣΙΟ'!U36="3-4",'ΕΒΔΟΜΑΔΙΑΙΟ - ΔΙΘΕΣΙΟ'!U36="4-5",'ΕΒΔΟΜΑΔΙΑΙΟ - ΔΙΘΕΣΙΟ'!U36="5-6")=TRUE,2,IF(OR('ΕΒΔΟΜΑΔΙΑΙΟ - ΔΙΘΕΣΙΟ'!U36=1,'ΕΒΔΟΜΑΔΙΑΙΟ - ΔΙΘΕΣΙΟ'!U36=2,'ΕΒΔΟΜΑΔΙΑΙΟ - ΔΙΘΕΣΙΟ'!U36=3,'ΕΒΔΟΜΑΔΙΑΙΟ - ΔΙΘΕΣΙΟ'!U36=4,'ΕΒΔΟΜΑΔΙΑΙΟ - ΔΙΘΕΣΙΟ'!U36=5,'ΕΒΔΟΜΑΔΙΑΙΟ - ΔΙΘΕΣΙΟ'!U36=6)=TRUE,1,IF(OR('ΕΒΔΟΜΑΔΙΑΙΟ - ΔΙΘΕΣΙΟ'!U36="1β-2α",'ΕΒΔΟΜΑΔΙΑΙΟ - ΔΙΘΕΣΙΟ'!U36="2β-3α",'ΕΒΔΟΜΑΔΙΑΙΟ - ΔΙΘΕΣΙΟ'!U36="3β-4α",'ΕΒΔΟΜΑΔΙΑΙΟ - ΔΙΘΕΣΙΟ'!U36="4β-5α",'ΕΒΔΟΜΑΔΙΑΙΟ - ΔΙΘΕΣΙΟ'!U36="5β-6α")=TRUE,1,IF(OR('ΕΒΔΟΜΑΔΙΑΙΟ - ΔΙΘΕΣΙΟ'!U36="1α",'ΕΒΔΟΜΑΔΙΑΙΟ - ΔΙΘΕΣΙΟ'!U36="2α",'ΕΒΔΟΜΑΔΙΑΙΟ - ΔΙΘΕΣΙΟ'!U36="3α",'ΕΒΔΟΜΑΔΙΑΙΟ - ΔΙΘΕΣΙΟ'!U36="4α",'ΕΒΔΟΜΑΔΙΑΙΟ - ΔΙΘΕΣΙΟ'!U36="5α",'ΕΒΔΟΜΑΔΙΑΙΟ - ΔΙΘΕΣΙΟ'!U36="6α",'ΕΒΔΟΜΑΔΙΑΙΟ - ΔΙΘΕΣΙΟ'!U36="1β",'ΕΒΔΟΜΑΔΙΑΙΟ - ΔΙΘΕΣΙΟ'!U36="2β",'ΕΒΔΟΜΑΔΙΑΙΟ - ΔΙΘΕΣΙΟ'!U36="3β",'ΕΒΔΟΜΑΔΙΑΙΟ - ΔΙΘΕΣΙΟ'!U36="4β",'ΕΒΔΟΜΑΔΙΑΙΟ - ΔΙΘΕΣΙΟ'!U36="5β",'ΕΒΔΟΜΑΔΙΑΙΟ - ΔΙΘΕΣΙΟ'!U36="6β")=TRUE,0.5,0))))</f>
        <v>0</v>
      </c>
      <c r="AJ30" s="7">
        <f>SUM(AA30,AC30,AE30,AG30,AI30)</f>
        <v>0</v>
      </c>
      <c r="CH30" s="4" t="s">
        <v>71</v>
      </c>
    </row>
    <row r="31" spans="1:86" s="12" customFormat="1" ht="12.75">
      <c r="A31" s="14" t="s">
        <v>151</v>
      </c>
      <c r="B31" s="2"/>
      <c r="C31" s="2"/>
      <c r="D31" s="2"/>
      <c r="E31" s="2"/>
      <c r="F31" s="2"/>
      <c r="G31" s="7"/>
      <c r="H31" s="7"/>
      <c r="I31" s="2"/>
      <c r="J31"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K31"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L31"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M31"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N31"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O31" s="7" t="e">
        <f t="shared" si="2"/>
        <v>#REF!</v>
      </c>
      <c r="P31" s="7"/>
      <c r="Q31" s="2"/>
      <c r="R31"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S31"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T31"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U31"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V31"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W31" s="7" t="e">
        <f t="shared" si="1"/>
        <v>#REF!</v>
      </c>
      <c r="X31" s="1"/>
      <c r="Y31" s="1"/>
      <c r="Z31" s="1"/>
      <c r="AA31" s="2">
        <f>IF(OR('ΕΒΔΟΜΑΔΙΑΙΟ - ΔΙΘΕΣΙΟ'!M37="1-2",'ΕΒΔΟΜΑΔΙΑΙΟ - ΔΙΘΕΣΙΟ'!M37="2-3",'ΕΒΔΟΜΑΔΙΑΙΟ - ΔΙΘΕΣΙΟ'!M37="3-4",'ΕΒΔΟΜΑΔΙΑΙΟ - ΔΙΘΕΣΙΟ'!M37="4-5",'ΕΒΔΟΜΑΔΙΑΙΟ - ΔΙΘΕΣΙΟ'!M37="5-6")=TRUE,2,IF(OR('ΕΒΔΟΜΑΔΙΑΙΟ - ΔΙΘΕΣΙΟ'!M37=1,'ΕΒΔΟΜΑΔΙΑΙΟ - ΔΙΘΕΣΙΟ'!M37=2,'ΕΒΔΟΜΑΔΙΑΙΟ - ΔΙΘΕΣΙΟ'!M37=3,'ΕΒΔΟΜΑΔΙΑΙΟ - ΔΙΘΕΣΙΟ'!M37=4,'ΕΒΔΟΜΑΔΙΑΙΟ - ΔΙΘΕΣΙΟ'!M37=5,'ΕΒΔΟΜΑΔΙΑΙΟ - ΔΙΘΕΣΙΟ'!M37=6)=TRUE,1,IF(OR('ΕΒΔΟΜΑΔΙΑΙΟ - ΔΙΘΕΣΙΟ'!M37="1β-2α",'ΕΒΔΟΜΑΔΙΑΙΟ - ΔΙΘΕΣΙΟ'!M37="2β-3α",'ΕΒΔΟΜΑΔΙΑΙΟ - ΔΙΘΕΣΙΟ'!M37="3β-4α",'ΕΒΔΟΜΑΔΙΑΙΟ - ΔΙΘΕΣΙΟ'!M37="4β-5α",'ΕΒΔΟΜΑΔΙΑΙΟ - ΔΙΘΕΣΙΟ'!M37="5β-6α")=TRUE,1,IF(OR('ΕΒΔΟΜΑΔΙΑΙΟ - ΔΙΘΕΣΙΟ'!M37="1α",'ΕΒΔΟΜΑΔΙΑΙΟ - ΔΙΘΕΣΙΟ'!M37="2α",'ΕΒΔΟΜΑΔΙΑΙΟ - ΔΙΘΕΣΙΟ'!M37="3α",'ΕΒΔΟΜΑΔΙΑΙΟ - ΔΙΘΕΣΙΟ'!M37="4α",'ΕΒΔΟΜΑΔΙΑΙΟ - ΔΙΘΕΣΙΟ'!M37="5α",'ΕΒΔΟΜΑΔΙΑΙΟ - ΔΙΘΕΣΙΟ'!M37="6α",'ΕΒΔΟΜΑΔΙΑΙΟ - ΔΙΘΕΣΙΟ'!M37="1β",'ΕΒΔΟΜΑΔΙΑΙΟ - ΔΙΘΕΣΙΟ'!M37="2β",'ΕΒΔΟΜΑΔΙΑΙΟ - ΔΙΘΕΣΙΟ'!M37="3β",'ΕΒΔΟΜΑΔΙΑΙΟ - ΔΙΘΕΣΙΟ'!M37="4β",'ΕΒΔΟΜΑΔΙΑΙΟ - ΔΙΘΕΣΙΟ'!M37="5β",'ΕΒΔΟΜΑΔΙΑΙΟ - ΔΙΘΕΣΙΟ'!M37="6β")=TRUE,0.5,0))))</f>
        <v>0</v>
      </c>
      <c r="AB31" s="2"/>
      <c r="AC31" s="2">
        <f>IF(OR('ΕΒΔΟΜΑΔΙΑΙΟ - ΔΙΘΕΣΙΟ'!O37="1-2",'ΕΒΔΟΜΑΔΙΑΙΟ - ΔΙΘΕΣΙΟ'!O37="2-3",'ΕΒΔΟΜΑΔΙΑΙΟ - ΔΙΘΕΣΙΟ'!O37="3-4",'ΕΒΔΟΜΑΔΙΑΙΟ - ΔΙΘΕΣΙΟ'!O37="4-5",'ΕΒΔΟΜΑΔΙΑΙΟ - ΔΙΘΕΣΙΟ'!O37="5-6")=TRUE,2,IF(OR('ΕΒΔΟΜΑΔΙΑΙΟ - ΔΙΘΕΣΙΟ'!O37=1,'ΕΒΔΟΜΑΔΙΑΙΟ - ΔΙΘΕΣΙΟ'!O37=2,'ΕΒΔΟΜΑΔΙΑΙΟ - ΔΙΘΕΣΙΟ'!O37=3,'ΕΒΔΟΜΑΔΙΑΙΟ - ΔΙΘΕΣΙΟ'!O37=4,'ΕΒΔΟΜΑΔΙΑΙΟ - ΔΙΘΕΣΙΟ'!O37=5,'ΕΒΔΟΜΑΔΙΑΙΟ - ΔΙΘΕΣΙΟ'!O37=6)=TRUE,1,IF(OR('ΕΒΔΟΜΑΔΙΑΙΟ - ΔΙΘΕΣΙΟ'!O37="1β-2α",'ΕΒΔΟΜΑΔΙΑΙΟ - ΔΙΘΕΣΙΟ'!O37="2β-3α",'ΕΒΔΟΜΑΔΙΑΙΟ - ΔΙΘΕΣΙΟ'!O37="3β-4α",'ΕΒΔΟΜΑΔΙΑΙΟ - ΔΙΘΕΣΙΟ'!O37="4β-5α",'ΕΒΔΟΜΑΔΙΑΙΟ - ΔΙΘΕΣΙΟ'!O37="5β-6α")=TRUE,1,IF(OR('ΕΒΔΟΜΑΔΙΑΙΟ - ΔΙΘΕΣΙΟ'!O37="1α",'ΕΒΔΟΜΑΔΙΑΙΟ - ΔΙΘΕΣΙΟ'!O37="2α",'ΕΒΔΟΜΑΔΙΑΙΟ - ΔΙΘΕΣΙΟ'!O37="3α",'ΕΒΔΟΜΑΔΙΑΙΟ - ΔΙΘΕΣΙΟ'!O37="4α",'ΕΒΔΟΜΑΔΙΑΙΟ - ΔΙΘΕΣΙΟ'!O37="5α",'ΕΒΔΟΜΑΔΙΑΙΟ - ΔΙΘΕΣΙΟ'!O37="6α",'ΕΒΔΟΜΑΔΙΑΙΟ - ΔΙΘΕΣΙΟ'!O37="1β",'ΕΒΔΟΜΑΔΙΑΙΟ - ΔΙΘΕΣΙΟ'!O37="2β",'ΕΒΔΟΜΑΔΙΑΙΟ - ΔΙΘΕΣΙΟ'!O37="3β",'ΕΒΔΟΜΑΔΙΑΙΟ - ΔΙΘΕΣΙΟ'!O37="4β",'ΕΒΔΟΜΑΔΙΑΙΟ - ΔΙΘΕΣΙΟ'!O37="5β",'ΕΒΔΟΜΑΔΙΑΙΟ - ΔΙΘΕΣΙΟ'!O37="6β")=TRUE,0.5,0))))</f>
        <v>0</v>
      </c>
      <c r="AD31" s="2"/>
      <c r="AE31" s="2">
        <f>IF(OR('ΕΒΔΟΜΑΔΙΑΙΟ - ΔΙΘΕΣΙΟ'!Q37="1-2",'ΕΒΔΟΜΑΔΙΑΙΟ - ΔΙΘΕΣΙΟ'!Q37="2-3",'ΕΒΔΟΜΑΔΙΑΙΟ - ΔΙΘΕΣΙΟ'!Q37="3-4",'ΕΒΔΟΜΑΔΙΑΙΟ - ΔΙΘΕΣΙΟ'!Q37="4-5",'ΕΒΔΟΜΑΔΙΑΙΟ - ΔΙΘΕΣΙΟ'!Q37="5-6")=TRUE,2,IF(OR('ΕΒΔΟΜΑΔΙΑΙΟ - ΔΙΘΕΣΙΟ'!Q37=1,'ΕΒΔΟΜΑΔΙΑΙΟ - ΔΙΘΕΣΙΟ'!Q37=2,'ΕΒΔΟΜΑΔΙΑΙΟ - ΔΙΘΕΣΙΟ'!Q37=3,'ΕΒΔΟΜΑΔΙΑΙΟ - ΔΙΘΕΣΙΟ'!Q37=4,'ΕΒΔΟΜΑΔΙΑΙΟ - ΔΙΘΕΣΙΟ'!Q37=5,'ΕΒΔΟΜΑΔΙΑΙΟ - ΔΙΘΕΣΙΟ'!Q37=6)=TRUE,1,IF(OR('ΕΒΔΟΜΑΔΙΑΙΟ - ΔΙΘΕΣΙΟ'!Q37="1β-2α",'ΕΒΔΟΜΑΔΙΑΙΟ - ΔΙΘΕΣΙΟ'!Q37="2β-3α",'ΕΒΔΟΜΑΔΙΑΙΟ - ΔΙΘΕΣΙΟ'!Q37="3β-4α",'ΕΒΔΟΜΑΔΙΑΙΟ - ΔΙΘΕΣΙΟ'!Q37="4β-5α",'ΕΒΔΟΜΑΔΙΑΙΟ - ΔΙΘΕΣΙΟ'!Q37="5β-6α")=TRUE,1,IF(OR('ΕΒΔΟΜΑΔΙΑΙΟ - ΔΙΘΕΣΙΟ'!Q37="1α",'ΕΒΔΟΜΑΔΙΑΙΟ - ΔΙΘΕΣΙΟ'!Q37="2α",'ΕΒΔΟΜΑΔΙΑΙΟ - ΔΙΘΕΣΙΟ'!Q37="3α",'ΕΒΔΟΜΑΔΙΑΙΟ - ΔΙΘΕΣΙΟ'!Q37="4α",'ΕΒΔΟΜΑΔΙΑΙΟ - ΔΙΘΕΣΙΟ'!Q37="5α",'ΕΒΔΟΜΑΔΙΑΙΟ - ΔΙΘΕΣΙΟ'!Q37="6α",'ΕΒΔΟΜΑΔΙΑΙΟ - ΔΙΘΕΣΙΟ'!Q37="1β",'ΕΒΔΟΜΑΔΙΑΙΟ - ΔΙΘΕΣΙΟ'!Q37="2β",'ΕΒΔΟΜΑΔΙΑΙΟ - ΔΙΘΕΣΙΟ'!Q37="3β",'ΕΒΔΟΜΑΔΙΑΙΟ - ΔΙΘΕΣΙΟ'!Q37="4β",'ΕΒΔΟΜΑΔΙΑΙΟ - ΔΙΘΕΣΙΟ'!Q37="5β",'ΕΒΔΟΜΑΔΙΑΙΟ - ΔΙΘΕΣΙΟ'!Q37="6β")=TRUE,0.5,0))))</f>
        <v>0</v>
      </c>
      <c r="AF31" s="2"/>
      <c r="AG31" s="2">
        <f>IF(OR('ΕΒΔΟΜΑΔΙΑΙΟ - ΔΙΘΕΣΙΟ'!S37="1-2",'ΕΒΔΟΜΑΔΙΑΙΟ - ΔΙΘΕΣΙΟ'!S37="2-3",'ΕΒΔΟΜΑΔΙΑΙΟ - ΔΙΘΕΣΙΟ'!S37="3-4",'ΕΒΔΟΜΑΔΙΑΙΟ - ΔΙΘΕΣΙΟ'!S37="4-5",'ΕΒΔΟΜΑΔΙΑΙΟ - ΔΙΘΕΣΙΟ'!S37="5-6")=TRUE,2,IF(OR('ΕΒΔΟΜΑΔΙΑΙΟ - ΔΙΘΕΣΙΟ'!S37=1,'ΕΒΔΟΜΑΔΙΑΙΟ - ΔΙΘΕΣΙΟ'!S37=2,'ΕΒΔΟΜΑΔΙΑΙΟ - ΔΙΘΕΣΙΟ'!S37=3,'ΕΒΔΟΜΑΔΙΑΙΟ - ΔΙΘΕΣΙΟ'!S37=4,'ΕΒΔΟΜΑΔΙΑΙΟ - ΔΙΘΕΣΙΟ'!S37=5,'ΕΒΔΟΜΑΔΙΑΙΟ - ΔΙΘΕΣΙΟ'!S37=6)=TRUE,1,IF(OR('ΕΒΔΟΜΑΔΙΑΙΟ - ΔΙΘΕΣΙΟ'!S37="1β-2α",'ΕΒΔΟΜΑΔΙΑΙΟ - ΔΙΘΕΣΙΟ'!S37="2β-3α",'ΕΒΔΟΜΑΔΙΑΙΟ - ΔΙΘΕΣΙΟ'!S37="3β-4α",'ΕΒΔΟΜΑΔΙΑΙΟ - ΔΙΘΕΣΙΟ'!S37="4β-5α",'ΕΒΔΟΜΑΔΙΑΙΟ - ΔΙΘΕΣΙΟ'!S37="5β-6α")=TRUE,1,IF(OR('ΕΒΔΟΜΑΔΙΑΙΟ - ΔΙΘΕΣΙΟ'!S37="1α",'ΕΒΔΟΜΑΔΙΑΙΟ - ΔΙΘΕΣΙΟ'!S37="2α",'ΕΒΔΟΜΑΔΙΑΙΟ - ΔΙΘΕΣΙΟ'!S37="3α",'ΕΒΔΟΜΑΔΙΑΙΟ - ΔΙΘΕΣΙΟ'!S37="4α",'ΕΒΔΟΜΑΔΙΑΙΟ - ΔΙΘΕΣΙΟ'!S37="5α",'ΕΒΔΟΜΑΔΙΑΙΟ - ΔΙΘΕΣΙΟ'!S37="6α",'ΕΒΔΟΜΑΔΙΑΙΟ - ΔΙΘΕΣΙΟ'!S37="1β",'ΕΒΔΟΜΑΔΙΑΙΟ - ΔΙΘΕΣΙΟ'!S37="2β",'ΕΒΔΟΜΑΔΙΑΙΟ - ΔΙΘΕΣΙΟ'!S37="3β",'ΕΒΔΟΜΑΔΙΑΙΟ - ΔΙΘΕΣΙΟ'!S37="4β",'ΕΒΔΟΜΑΔΙΑΙΟ - ΔΙΘΕΣΙΟ'!S37="5β",'ΕΒΔΟΜΑΔΙΑΙΟ - ΔΙΘΕΣΙΟ'!S37="6β")=TRUE,0.5,0))))</f>
        <v>0</v>
      </c>
      <c r="AH31" s="2"/>
      <c r="AI31" s="2">
        <f>IF(OR('ΕΒΔΟΜΑΔΙΑΙΟ - ΔΙΘΕΣΙΟ'!U37="1-2",'ΕΒΔΟΜΑΔΙΑΙΟ - ΔΙΘΕΣΙΟ'!U37="2-3",'ΕΒΔΟΜΑΔΙΑΙΟ - ΔΙΘΕΣΙΟ'!U37="3-4",'ΕΒΔΟΜΑΔΙΑΙΟ - ΔΙΘΕΣΙΟ'!U37="4-5",'ΕΒΔΟΜΑΔΙΑΙΟ - ΔΙΘΕΣΙΟ'!U37="5-6")=TRUE,2,IF(OR('ΕΒΔΟΜΑΔΙΑΙΟ - ΔΙΘΕΣΙΟ'!U37=1,'ΕΒΔΟΜΑΔΙΑΙΟ - ΔΙΘΕΣΙΟ'!U37=2,'ΕΒΔΟΜΑΔΙΑΙΟ - ΔΙΘΕΣΙΟ'!U37=3,'ΕΒΔΟΜΑΔΙΑΙΟ - ΔΙΘΕΣΙΟ'!U37=4,'ΕΒΔΟΜΑΔΙΑΙΟ - ΔΙΘΕΣΙΟ'!U37=5,'ΕΒΔΟΜΑΔΙΑΙΟ - ΔΙΘΕΣΙΟ'!U37=6)=TRUE,1,IF(OR('ΕΒΔΟΜΑΔΙΑΙΟ - ΔΙΘΕΣΙΟ'!U37="1β-2α",'ΕΒΔΟΜΑΔΙΑΙΟ - ΔΙΘΕΣΙΟ'!U37="2β-3α",'ΕΒΔΟΜΑΔΙΑΙΟ - ΔΙΘΕΣΙΟ'!U37="3β-4α",'ΕΒΔΟΜΑΔΙΑΙΟ - ΔΙΘΕΣΙΟ'!U37="4β-5α",'ΕΒΔΟΜΑΔΙΑΙΟ - ΔΙΘΕΣΙΟ'!U37="5β-6α")=TRUE,1,IF(OR('ΕΒΔΟΜΑΔΙΑΙΟ - ΔΙΘΕΣΙΟ'!U37="1α",'ΕΒΔΟΜΑΔΙΑΙΟ - ΔΙΘΕΣΙΟ'!U37="2α",'ΕΒΔΟΜΑΔΙΑΙΟ - ΔΙΘΕΣΙΟ'!U37="3α",'ΕΒΔΟΜΑΔΙΑΙΟ - ΔΙΘΕΣΙΟ'!U37="4α",'ΕΒΔΟΜΑΔΙΑΙΟ - ΔΙΘΕΣΙΟ'!U37="5α",'ΕΒΔΟΜΑΔΙΑΙΟ - ΔΙΘΕΣΙΟ'!U37="6α",'ΕΒΔΟΜΑΔΙΑΙΟ - ΔΙΘΕΣΙΟ'!U37="1β",'ΕΒΔΟΜΑΔΙΑΙΟ - ΔΙΘΕΣΙΟ'!U37="2β",'ΕΒΔΟΜΑΔΙΑΙΟ - ΔΙΘΕΣΙΟ'!U37="3β",'ΕΒΔΟΜΑΔΙΑΙΟ - ΔΙΘΕΣΙΟ'!U37="4β",'ΕΒΔΟΜΑΔΙΑΙΟ - ΔΙΘΕΣΙΟ'!U37="5β",'ΕΒΔΟΜΑΔΙΑΙΟ - ΔΙΘΕΣΙΟ'!U37="6β")=TRUE,0.5,0))))</f>
        <v>0</v>
      </c>
      <c r="AJ31" s="7">
        <f>SUM(AA31,AC31,AE31,AG31,AI31)</f>
        <v>0</v>
      </c>
      <c r="CH31" s="10" t="s">
        <v>72</v>
      </c>
    </row>
    <row r="32" spans="1:86" ht="12.75">
      <c r="A32" s="2" t="s">
        <v>11</v>
      </c>
      <c r="B32" s="2"/>
      <c r="C32" s="2"/>
      <c r="D32" s="2"/>
      <c r="E32" s="2"/>
      <c r="F32" s="2"/>
      <c r="G32" s="7"/>
      <c r="H32" s="7"/>
      <c r="I32" s="2"/>
      <c r="J32" s="2" t="e">
        <f>SUM(J7:J31)</f>
        <v>#REF!</v>
      </c>
      <c r="K32" s="2" t="e">
        <f>SUM(K7:K31)</f>
        <v>#REF!</v>
      </c>
      <c r="L32" s="2" t="e">
        <f>SUM(L7:L31)</f>
        <v>#REF!</v>
      </c>
      <c r="M32" s="2" t="e">
        <f>SUM(M7:M31)</f>
        <v>#REF!</v>
      </c>
      <c r="N32" s="2" t="e">
        <f>SUM(N7:N31)</f>
        <v>#REF!</v>
      </c>
      <c r="O32" s="7" t="e">
        <f t="shared" si="2"/>
        <v>#REF!</v>
      </c>
      <c r="P32" s="7"/>
      <c r="Q32" s="2"/>
      <c r="R32" s="2" t="e">
        <f>SUM(R7:R31)</f>
        <v>#REF!</v>
      </c>
      <c r="S32" s="2" t="e">
        <f>SUM(S7:S31)</f>
        <v>#REF!</v>
      </c>
      <c r="T32" s="2" t="e">
        <f>SUM(T7:T31)</f>
        <v>#REF!</v>
      </c>
      <c r="U32" s="2" t="e">
        <f>SUM(U7:U31)</f>
        <v>#REF!</v>
      </c>
      <c r="V32" s="2" t="e">
        <f>SUM(V7:V31)</f>
        <v>#REF!</v>
      </c>
      <c r="W32" s="7" t="e">
        <f t="shared" si="1"/>
        <v>#REF!</v>
      </c>
      <c r="X32" s="2"/>
      <c r="Y32" s="2"/>
      <c r="Z32" s="2"/>
      <c r="AA32" s="2">
        <f>IF(OR('ΕΒΔΟΜΑΔΙΑΙΟ - ΔΙΘΕΣΙΟ'!M38="1-2",'ΕΒΔΟΜΑΔΙΑΙΟ - ΔΙΘΕΣΙΟ'!M38="2-3",'ΕΒΔΟΜΑΔΙΑΙΟ - ΔΙΘΕΣΙΟ'!M38="3-4",'ΕΒΔΟΜΑΔΙΑΙΟ - ΔΙΘΕΣΙΟ'!M38="4-5",'ΕΒΔΟΜΑΔΙΑΙΟ - ΔΙΘΕΣΙΟ'!M38="5-6")=TRUE,2,IF(OR('ΕΒΔΟΜΑΔΙΑΙΟ - ΔΙΘΕΣΙΟ'!M38=1,'ΕΒΔΟΜΑΔΙΑΙΟ - ΔΙΘΕΣΙΟ'!M38=2,'ΕΒΔΟΜΑΔΙΑΙΟ - ΔΙΘΕΣΙΟ'!M38=3,'ΕΒΔΟΜΑΔΙΑΙΟ - ΔΙΘΕΣΙΟ'!M38=4,'ΕΒΔΟΜΑΔΙΑΙΟ - ΔΙΘΕΣΙΟ'!M38=5,'ΕΒΔΟΜΑΔΙΑΙΟ - ΔΙΘΕΣΙΟ'!M38=6)=TRUE,1,IF(OR('ΕΒΔΟΜΑΔΙΑΙΟ - ΔΙΘΕΣΙΟ'!M38="1β-2α",'ΕΒΔΟΜΑΔΙΑΙΟ - ΔΙΘΕΣΙΟ'!M38="2β-3α",'ΕΒΔΟΜΑΔΙΑΙΟ - ΔΙΘΕΣΙΟ'!M38="3β-4α",'ΕΒΔΟΜΑΔΙΑΙΟ - ΔΙΘΕΣΙΟ'!M38="4β-5α",'ΕΒΔΟΜΑΔΙΑΙΟ - ΔΙΘΕΣΙΟ'!M38="5β-6α")=TRUE,1,IF(OR('ΕΒΔΟΜΑΔΙΑΙΟ - ΔΙΘΕΣΙΟ'!M38="1α",'ΕΒΔΟΜΑΔΙΑΙΟ - ΔΙΘΕΣΙΟ'!M38="2α",'ΕΒΔΟΜΑΔΙΑΙΟ - ΔΙΘΕΣΙΟ'!M38="3α",'ΕΒΔΟΜΑΔΙΑΙΟ - ΔΙΘΕΣΙΟ'!M38="4α",'ΕΒΔΟΜΑΔΙΑΙΟ - ΔΙΘΕΣΙΟ'!M38="5α",'ΕΒΔΟΜΑΔΙΑΙΟ - ΔΙΘΕΣΙΟ'!M38="6α",'ΕΒΔΟΜΑΔΙΑΙΟ - ΔΙΘΕΣΙΟ'!M38="1β",'ΕΒΔΟΜΑΔΙΑΙΟ - ΔΙΘΕΣΙΟ'!M38="2β",'ΕΒΔΟΜΑΔΙΑΙΟ - ΔΙΘΕΣΙΟ'!M38="3β",'ΕΒΔΟΜΑΔΙΑΙΟ - ΔΙΘΕΣΙΟ'!M38="4β",'ΕΒΔΟΜΑΔΙΑΙΟ - ΔΙΘΕΣΙΟ'!M38="5β",'ΕΒΔΟΜΑΔΙΑΙΟ - ΔΙΘΕΣΙΟ'!M38="6β")=TRUE,0.5,0))))</f>
        <v>0</v>
      </c>
      <c r="AB32" s="2"/>
      <c r="AC32" s="2">
        <f>IF(OR('ΕΒΔΟΜΑΔΙΑΙΟ - ΔΙΘΕΣΙΟ'!O38="1-2",'ΕΒΔΟΜΑΔΙΑΙΟ - ΔΙΘΕΣΙΟ'!O38="2-3",'ΕΒΔΟΜΑΔΙΑΙΟ - ΔΙΘΕΣΙΟ'!O38="3-4",'ΕΒΔΟΜΑΔΙΑΙΟ - ΔΙΘΕΣΙΟ'!O38="4-5",'ΕΒΔΟΜΑΔΙΑΙΟ - ΔΙΘΕΣΙΟ'!O38="5-6")=TRUE,2,IF(OR('ΕΒΔΟΜΑΔΙΑΙΟ - ΔΙΘΕΣΙΟ'!O38=1,'ΕΒΔΟΜΑΔΙΑΙΟ - ΔΙΘΕΣΙΟ'!O38=2,'ΕΒΔΟΜΑΔΙΑΙΟ - ΔΙΘΕΣΙΟ'!O38=3,'ΕΒΔΟΜΑΔΙΑΙΟ - ΔΙΘΕΣΙΟ'!O38=4,'ΕΒΔΟΜΑΔΙΑΙΟ - ΔΙΘΕΣΙΟ'!O38=5,'ΕΒΔΟΜΑΔΙΑΙΟ - ΔΙΘΕΣΙΟ'!O38=6)=TRUE,1,IF(OR('ΕΒΔΟΜΑΔΙΑΙΟ - ΔΙΘΕΣΙΟ'!O38="1β-2α",'ΕΒΔΟΜΑΔΙΑΙΟ - ΔΙΘΕΣΙΟ'!O38="2β-3α",'ΕΒΔΟΜΑΔΙΑΙΟ - ΔΙΘΕΣΙΟ'!O38="3β-4α",'ΕΒΔΟΜΑΔΙΑΙΟ - ΔΙΘΕΣΙΟ'!O38="4β-5α",'ΕΒΔΟΜΑΔΙΑΙΟ - ΔΙΘΕΣΙΟ'!O38="5β-6α")=TRUE,1,IF(OR('ΕΒΔΟΜΑΔΙΑΙΟ - ΔΙΘΕΣΙΟ'!O38="1α",'ΕΒΔΟΜΑΔΙΑΙΟ - ΔΙΘΕΣΙΟ'!O38="2α",'ΕΒΔΟΜΑΔΙΑΙΟ - ΔΙΘΕΣΙΟ'!O38="3α",'ΕΒΔΟΜΑΔΙΑΙΟ - ΔΙΘΕΣΙΟ'!O38="4α",'ΕΒΔΟΜΑΔΙΑΙΟ - ΔΙΘΕΣΙΟ'!O38="5α",'ΕΒΔΟΜΑΔΙΑΙΟ - ΔΙΘΕΣΙΟ'!O38="6α",'ΕΒΔΟΜΑΔΙΑΙΟ - ΔΙΘΕΣΙΟ'!O38="1β",'ΕΒΔΟΜΑΔΙΑΙΟ - ΔΙΘΕΣΙΟ'!O38="2β",'ΕΒΔΟΜΑΔΙΑΙΟ - ΔΙΘΕΣΙΟ'!O38="3β",'ΕΒΔΟΜΑΔΙΑΙΟ - ΔΙΘΕΣΙΟ'!O38="4β",'ΕΒΔΟΜΑΔΙΑΙΟ - ΔΙΘΕΣΙΟ'!O38="5β",'ΕΒΔΟΜΑΔΙΑΙΟ - ΔΙΘΕΣΙΟ'!O38="6β")=TRUE,0.5,0))))</f>
        <v>0</v>
      </c>
      <c r="AD32" s="2"/>
      <c r="AE32" s="2">
        <f>IF(OR('ΕΒΔΟΜΑΔΙΑΙΟ - ΔΙΘΕΣΙΟ'!Q38="1-2",'ΕΒΔΟΜΑΔΙΑΙΟ - ΔΙΘΕΣΙΟ'!Q38="2-3",'ΕΒΔΟΜΑΔΙΑΙΟ - ΔΙΘΕΣΙΟ'!Q38="3-4",'ΕΒΔΟΜΑΔΙΑΙΟ - ΔΙΘΕΣΙΟ'!Q38="4-5",'ΕΒΔΟΜΑΔΙΑΙΟ - ΔΙΘΕΣΙΟ'!Q38="5-6")=TRUE,2,IF(OR('ΕΒΔΟΜΑΔΙΑΙΟ - ΔΙΘΕΣΙΟ'!Q38=1,'ΕΒΔΟΜΑΔΙΑΙΟ - ΔΙΘΕΣΙΟ'!Q38=2,'ΕΒΔΟΜΑΔΙΑΙΟ - ΔΙΘΕΣΙΟ'!Q38=3,'ΕΒΔΟΜΑΔΙΑΙΟ - ΔΙΘΕΣΙΟ'!Q38=4,'ΕΒΔΟΜΑΔΙΑΙΟ - ΔΙΘΕΣΙΟ'!Q38=5,'ΕΒΔΟΜΑΔΙΑΙΟ - ΔΙΘΕΣΙΟ'!Q38=6)=TRUE,1,IF(OR('ΕΒΔΟΜΑΔΙΑΙΟ - ΔΙΘΕΣΙΟ'!Q38="1β-2α",'ΕΒΔΟΜΑΔΙΑΙΟ - ΔΙΘΕΣΙΟ'!Q38="2β-3α",'ΕΒΔΟΜΑΔΙΑΙΟ - ΔΙΘΕΣΙΟ'!Q38="3β-4α",'ΕΒΔΟΜΑΔΙΑΙΟ - ΔΙΘΕΣΙΟ'!Q38="4β-5α",'ΕΒΔΟΜΑΔΙΑΙΟ - ΔΙΘΕΣΙΟ'!Q38="5β-6α")=TRUE,1,IF(OR('ΕΒΔΟΜΑΔΙΑΙΟ - ΔΙΘΕΣΙΟ'!Q38="1α",'ΕΒΔΟΜΑΔΙΑΙΟ - ΔΙΘΕΣΙΟ'!Q38="2α",'ΕΒΔΟΜΑΔΙΑΙΟ - ΔΙΘΕΣΙΟ'!Q38="3α",'ΕΒΔΟΜΑΔΙΑΙΟ - ΔΙΘΕΣΙΟ'!Q38="4α",'ΕΒΔΟΜΑΔΙΑΙΟ - ΔΙΘΕΣΙΟ'!Q38="5α",'ΕΒΔΟΜΑΔΙΑΙΟ - ΔΙΘΕΣΙΟ'!Q38="6α",'ΕΒΔΟΜΑΔΙΑΙΟ - ΔΙΘΕΣΙΟ'!Q38="1β",'ΕΒΔΟΜΑΔΙΑΙΟ - ΔΙΘΕΣΙΟ'!Q38="2β",'ΕΒΔΟΜΑΔΙΑΙΟ - ΔΙΘΕΣΙΟ'!Q38="3β",'ΕΒΔΟΜΑΔΙΑΙΟ - ΔΙΘΕΣΙΟ'!Q38="4β",'ΕΒΔΟΜΑΔΙΑΙΟ - ΔΙΘΕΣΙΟ'!Q38="5β",'ΕΒΔΟΜΑΔΙΑΙΟ - ΔΙΘΕΣΙΟ'!Q38="6β")=TRUE,0.5,0))))</f>
        <v>0</v>
      </c>
      <c r="AF32" s="2"/>
      <c r="AG32" s="2">
        <f>IF(OR('ΕΒΔΟΜΑΔΙΑΙΟ - ΔΙΘΕΣΙΟ'!S38="1-2",'ΕΒΔΟΜΑΔΙΑΙΟ - ΔΙΘΕΣΙΟ'!S38="2-3",'ΕΒΔΟΜΑΔΙΑΙΟ - ΔΙΘΕΣΙΟ'!S38="3-4",'ΕΒΔΟΜΑΔΙΑΙΟ - ΔΙΘΕΣΙΟ'!S38="4-5",'ΕΒΔΟΜΑΔΙΑΙΟ - ΔΙΘΕΣΙΟ'!S38="5-6")=TRUE,2,IF(OR('ΕΒΔΟΜΑΔΙΑΙΟ - ΔΙΘΕΣΙΟ'!S38=1,'ΕΒΔΟΜΑΔΙΑΙΟ - ΔΙΘΕΣΙΟ'!S38=2,'ΕΒΔΟΜΑΔΙΑΙΟ - ΔΙΘΕΣΙΟ'!S38=3,'ΕΒΔΟΜΑΔΙΑΙΟ - ΔΙΘΕΣΙΟ'!S38=4,'ΕΒΔΟΜΑΔΙΑΙΟ - ΔΙΘΕΣΙΟ'!S38=5,'ΕΒΔΟΜΑΔΙΑΙΟ - ΔΙΘΕΣΙΟ'!S38=6)=TRUE,1,IF(OR('ΕΒΔΟΜΑΔΙΑΙΟ - ΔΙΘΕΣΙΟ'!S38="1β-2α",'ΕΒΔΟΜΑΔΙΑΙΟ - ΔΙΘΕΣΙΟ'!S38="2β-3α",'ΕΒΔΟΜΑΔΙΑΙΟ - ΔΙΘΕΣΙΟ'!S38="3β-4α",'ΕΒΔΟΜΑΔΙΑΙΟ - ΔΙΘΕΣΙΟ'!S38="4β-5α",'ΕΒΔΟΜΑΔΙΑΙΟ - ΔΙΘΕΣΙΟ'!S38="5β-6α")=TRUE,1,IF(OR('ΕΒΔΟΜΑΔΙΑΙΟ - ΔΙΘΕΣΙΟ'!S38="1α",'ΕΒΔΟΜΑΔΙΑΙΟ - ΔΙΘΕΣΙΟ'!S38="2α",'ΕΒΔΟΜΑΔΙΑΙΟ - ΔΙΘΕΣΙΟ'!S38="3α",'ΕΒΔΟΜΑΔΙΑΙΟ - ΔΙΘΕΣΙΟ'!S38="4α",'ΕΒΔΟΜΑΔΙΑΙΟ - ΔΙΘΕΣΙΟ'!S38="5α",'ΕΒΔΟΜΑΔΙΑΙΟ - ΔΙΘΕΣΙΟ'!S38="6α",'ΕΒΔΟΜΑΔΙΑΙΟ - ΔΙΘΕΣΙΟ'!S38="1β",'ΕΒΔΟΜΑΔΙΑΙΟ - ΔΙΘΕΣΙΟ'!S38="2β",'ΕΒΔΟΜΑΔΙΑΙΟ - ΔΙΘΕΣΙΟ'!S38="3β",'ΕΒΔΟΜΑΔΙΑΙΟ - ΔΙΘΕΣΙΟ'!S38="4β",'ΕΒΔΟΜΑΔΙΑΙΟ - ΔΙΘΕΣΙΟ'!S38="5β",'ΕΒΔΟΜΑΔΙΑΙΟ - ΔΙΘΕΣΙΟ'!S38="6β")=TRUE,0.5,0))))</f>
        <v>0</v>
      </c>
      <c r="AH32" s="2"/>
      <c r="AI32" s="2">
        <f>IF(OR('ΕΒΔΟΜΑΔΙΑΙΟ - ΔΙΘΕΣΙΟ'!U38="1-2",'ΕΒΔΟΜΑΔΙΑΙΟ - ΔΙΘΕΣΙΟ'!U38="2-3",'ΕΒΔΟΜΑΔΙΑΙΟ - ΔΙΘΕΣΙΟ'!U38="3-4",'ΕΒΔΟΜΑΔΙΑΙΟ - ΔΙΘΕΣΙΟ'!U38="4-5",'ΕΒΔΟΜΑΔΙΑΙΟ - ΔΙΘΕΣΙΟ'!U38="5-6")=TRUE,2,IF(OR('ΕΒΔΟΜΑΔΙΑΙΟ - ΔΙΘΕΣΙΟ'!U38=1,'ΕΒΔΟΜΑΔΙΑΙΟ - ΔΙΘΕΣΙΟ'!U38=2,'ΕΒΔΟΜΑΔΙΑΙΟ - ΔΙΘΕΣΙΟ'!U38=3,'ΕΒΔΟΜΑΔΙΑΙΟ - ΔΙΘΕΣΙΟ'!U38=4,'ΕΒΔΟΜΑΔΙΑΙΟ - ΔΙΘΕΣΙΟ'!U38=5,'ΕΒΔΟΜΑΔΙΑΙΟ - ΔΙΘΕΣΙΟ'!U38=6)=TRUE,1,IF(OR('ΕΒΔΟΜΑΔΙΑΙΟ - ΔΙΘΕΣΙΟ'!U38="1β-2α",'ΕΒΔΟΜΑΔΙΑΙΟ - ΔΙΘΕΣΙΟ'!U38="2β-3α",'ΕΒΔΟΜΑΔΙΑΙΟ - ΔΙΘΕΣΙΟ'!U38="3β-4α",'ΕΒΔΟΜΑΔΙΑΙΟ - ΔΙΘΕΣΙΟ'!U38="4β-5α",'ΕΒΔΟΜΑΔΙΑΙΟ - ΔΙΘΕΣΙΟ'!U38="5β-6α")=TRUE,1,IF(OR('ΕΒΔΟΜΑΔΙΑΙΟ - ΔΙΘΕΣΙΟ'!U38="1α",'ΕΒΔΟΜΑΔΙΑΙΟ - ΔΙΘΕΣΙΟ'!U38="2α",'ΕΒΔΟΜΑΔΙΑΙΟ - ΔΙΘΕΣΙΟ'!U38="3α",'ΕΒΔΟΜΑΔΙΑΙΟ - ΔΙΘΕΣΙΟ'!U38="4α",'ΕΒΔΟΜΑΔΙΑΙΟ - ΔΙΘΕΣΙΟ'!U38="5α",'ΕΒΔΟΜΑΔΙΑΙΟ - ΔΙΘΕΣΙΟ'!U38="6α",'ΕΒΔΟΜΑΔΙΑΙΟ - ΔΙΘΕΣΙΟ'!U38="1β",'ΕΒΔΟΜΑΔΙΑΙΟ - ΔΙΘΕΣΙΟ'!U38="2β",'ΕΒΔΟΜΑΔΙΑΙΟ - ΔΙΘΕΣΙΟ'!U38="3β",'ΕΒΔΟΜΑΔΙΑΙΟ - ΔΙΘΕΣΙΟ'!U38="4β",'ΕΒΔΟΜΑΔΙΑΙΟ - ΔΙΘΕΣΙΟ'!U38="5β",'ΕΒΔΟΜΑΔΙΑΙΟ - ΔΙΘΕΣΙΟ'!U38="6β")=TRUE,0.5,0))))</f>
        <v>0</v>
      </c>
      <c r="AJ32" s="7">
        <f>SUM(AA32,AC32,AE32,AG32,AI32)</f>
        <v>0</v>
      </c>
      <c r="CH32" s="4">
        <v>6</v>
      </c>
    </row>
    <row r="33" spans="2:86" ht="12.75">
      <c r="B33" s="2"/>
      <c r="C33" s="2"/>
      <c r="D33" s="2"/>
      <c r="E33" s="2"/>
      <c r="F33" s="2"/>
      <c r="G33" s="7"/>
      <c r="AA33" s="2"/>
      <c r="AB33" s="2"/>
      <c r="AC33" s="2"/>
      <c r="AD33" s="7"/>
      <c r="CH33" s="4" t="s">
        <v>73</v>
      </c>
    </row>
    <row r="34" spans="2:86" ht="12.75">
      <c r="B34" s="2"/>
      <c r="C34" s="2"/>
      <c r="D34" s="2"/>
      <c r="E34" s="2"/>
      <c r="F34" s="2"/>
      <c r="G34" s="7"/>
      <c r="AA34" s="2">
        <f>IF(OR('ΕΒΔΟΜΑΔΙΑΙΟ - ΔΙΘΕΣΙΟ'!M40="1-2",'ΕΒΔΟΜΑΔΙΑΙΟ - ΔΙΘΕΣΙΟ'!M40="2-3",'ΕΒΔΟΜΑΔΙΑΙΟ - ΔΙΘΕΣΙΟ'!M40="3-4",'ΕΒΔΟΜΑΔΙΑΙΟ - ΔΙΘΕΣΙΟ'!M40="4-5",'ΕΒΔΟΜΑΔΙΑΙΟ - ΔΙΘΕΣΙΟ'!M40="5-6")=TRUE,2,IF(OR('ΕΒΔΟΜΑΔΙΑΙΟ - ΔΙΘΕΣΙΟ'!M40=1,'ΕΒΔΟΜΑΔΙΑΙΟ - ΔΙΘΕΣΙΟ'!M40=2,'ΕΒΔΟΜΑΔΙΑΙΟ - ΔΙΘΕΣΙΟ'!M40=3,'ΕΒΔΟΜΑΔΙΑΙΟ - ΔΙΘΕΣΙΟ'!M40=4,'ΕΒΔΟΜΑΔΙΑΙΟ - ΔΙΘΕΣΙΟ'!M40=5,'ΕΒΔΟΜΑΔΙΑΙΟ - ΔΙΘΕΣΙΟ'!M40=6)=TRUE,1,IF(OR('ΕΒΔΟΜΑΔΙΑΙΟ - ΔΙΘΕΣΙΟ'!M40="1β-2α",'ΕΒΔΟΜΑΔΙΑΙΟ - ΔΙΘΕΣΙΟ'!M40="2β-3α",'ΕΒΔΟΜΑΔΙΑΙΟ - ΔΙΘΕΣΙΟ'!M40="3β-4α",'ΕΒΔΟΜΑΔΙΑΙΟ - ΔΙΘΕΣΙΟ'!M40="4β-5α",'ΕΒΔΟΜΑΔΙΑΙΟ - ΔΙΘΕΣΙΟ'!M40="5β-6α")=TRUE,1,IF(OR('ΕΒΔΟΜΑΔΙΑΙΟ - ΔΙΘΕΣΙΟ'!M40="1α",'ΕΒΔΟΜΑΔΙΑΙΟ - ΔΙΘΕΣΙΟ'!M40="2α",'ΕΒΔΟΜΑΔΙΑΙΟ - ΔΙΘΕΣΙΟ'!M40="3α",'ΕΒΔΟΜΑΔΙΑΙΟ - ΔΙΘΕΣΙΟ'!M40="4α",'ΕΒΔΟΜΑΔΙΑΙΟ - ΔΙΘΕΣΙΟ'!M40="5α",'ΕΒΔΟΜΑΔΙΑΙΟ - ΔΙΘΕΣΙΟ'!M40="6α",'ΕΒΔΟΜΑΔΙΑΙΟ - ΔΙΘΕΣΙΟ'!M40="1β",'ΕΒΔΟΜΑΔΙΑΙΟ - ΔΙΘΕΣΙΟ'!M40="2β",'ΕΒΔΟΜΑΔΙΑΙΟ - ΔΙΘΕΣΙΟ'!M40="3β",'ΕΒΔΟΜΑΔΙΑΙΟ - ΔΙΘΕΣΙΟ'!M40="4β",'ΕΒΔΟΜΑΔΙΑΙΟ - ΔΙΘΕΣΙΟ'!M40="5β",'ΕΒΔΟΜΑΔΙΑΙΟ - ΔΙΘΕΣΙΟ'!M40="6β")=TRUE,0.5,0))))</f>
        <v>0</v>
      </c>
      <c r="AB34" s="2"/>
      <c r="AC34" s="2">
        <f>IF(OR('ΕΒΔΟΜΑΔΙΑΙΟ - ΔΙΘΕΣΙΟ'!O40="1-2",'ΕΒΔΟΜΑΔΙΑΙΟ - ΔΙΘΕΣΙΟ'!O40="2-3",'ΕΒΔΟΜΑΔΙΑΙΟ - ΔΙΘΕΣΙΟ'!O40="3-4",'ΕΒΔΟΜΑΔΙΑΙΟ - ΔΙΘΕΣΙΟ'!O40="4-5",'ΕΒΔΟΜΑΔΙΑΙΟ - ΔΙΘΕΣΙΟ'!O40="5-6")=TRUE,2,IF(OR('ΕΒΔΟΜΑΔΙΑΙΟ - ΔΙΘΕΣΙΟ'!O40=1,'ΕΒΔΟΜΑΔΙΑΙΟ - ΔΙΘΕΣΙΟ'!O40=2,'ΕΒΔΟΜΑΔΙΑΙΟ - ΔΙΘΕΣΙΟ'!O40=3,'ΕΒΔΟΜΑΔΙΑΙΟ - ΔΙΘΕΣΙΟ'!O40=4,'ΕΒΔΟΜΑΔΙΑΙΟ - ΔΙΘΕΣΙΟ'!O40=5,'ΕΒΔΟΜΑΔΙΑΙΟ - ΔΙΘΕΣΙΟ'!O40=6)=TRUE,1,IF(OR('ΕΒΔΟΜΑΔΙΑΙΟ - ΔΙΘΕΣΙΟ'!O40="1β-2α",'ΕΒΔΟΜΑΔΙΑΙΟ - ΔΙΘΕΣΙΟ'!O40="2β-3α",'ΕΒΔΟΜΑΔΙΑΙΟ - ΔΙΘΕΣΙΟ'!O40="3β-4α",'ΕΒΔΟΜΑΔΙΑΙΟ - ΔΙΘΕΣΙΟ'!O40="4β-5α",'ΕΒΔΟΜΑΔΙΑΙΟ - ΔΙΘΕΣΙΟ'!O40="5β-6α")=TRUE,1,IF(OR('ΕΒΔΟΜΑΔΙΑΙΟ - ΔΙΘΕΣΙΟ'!O40="1α",'ΕΒΔΟΜΑΔΙΑΙΟ - ΔΙΘΕΣΙΟ'!O40="2α",'ΕΒΔΟΜΑΔΙΑΙΟ - ΔΙΘΕΣΙΟ'!O40="3α",'ΕΒΔΟΜΑΔΙΑΙΟ - ΔΙΘΕΣΙΟ'!O40="4α",'ΕΒΔΟΜΑΔΙΑΙΟ - ΔΙΘΕΣΙΟ'!O40="5α",'ΕΒΔΟΜΑΔΙΑΙΟ - ΔΙΘΕΣΙΟ'!O40="6α",'ΕΒΔΟΜΑΔΙΑΙΟ - ΔΙΘΕΣΙΟ'!O40="1β",'ΕΒΔΟΜΑΔΙΑΙΟ - ΔΙΘΕΣΙΟ'!O40="2β",'ΕΒΔΟΜΑΔΙΑΙΟ - ΔΙΘΕΣΙΟ'!O40="3β",'ΕΒΔΟΜΑΔΙΑΙΟ - ΔΙΘΕΣΙΟ'!O40="4β",'ΕΒΔΟΜΑΔΙΑΙΟ - ΔΙΘΕΣΙΟ'!O40="5β",'ΕΒΔΟΜΑΔΙΑΙΟ - ΔΙΘΕΣΙΟ'!O40="6β")=TRUE,0.5,0))))</f>
        <v>0</v>
      </c>
      <c r="AD34" s="2"/>
      <c r="AE34" s="2">
        <f>IF(OR('ΕΒΔΟΜΑΔΙΑΙΟ - ΔΙΘΕΣΙΟ'!Q40="1-2",'ΕΒΔΟΜΑΔΙΑΙΟ - ΔΙΘΕΣΙΟ'!Q40="2-3",'ΕΒΔΟΜΑΔΙΑΙΟ - ΔΙΘΕΣΙΟ'!Q40="3-4",'ΕΒΔΟΜΑΔΙΑΙΟ - ΔΙΘΕΣΙΟ'!Q40="4-5",'ΕΒΔΟΜΑΔΙΑΙΟ - ΔΙΘΕΣΙΟ'!Q40="5-6")=TRUE,2,IF(OR('ΕΒΔΟΜΑΔΙΑΙΟ - ΔΙΘΕΣΙΟ'!Q40=1,'ΕΒΔΟΜΑΔΙΑΙΟ - ΔΙΘΕΣΙΟ'!Q40=2,'ΕΒΔΟΜΑΔΙΑΙΟ - ΔΙΘΕΣΙΟ'!Q40=3,'ΕΒΔΟΜΑΔΙΑΙΟ - ΔΙΘΕΣΙΟ'!Q40=4,'ΕΒΔΟΜΑΔΙΑΙΟ - ΔΙΘΕΣΙΟ'!Q40=5,'ΕΒΔΟΜΑΔΙΑΙΟ - ΔΙΘΕΣΙΟ'!Q40=6)=TRUE,1,IF(OR('ΕΒΔΟΜΑΔΙΑΙΟ - ΔΙΘΕΣΙΟ'!Q40="1β-2α",'ΕΒΔΟΜΑΔΙΑΙΟ - ΔΙΘΕΣΙΟ'!Q40="2β-3α",'ΕΒΔΟΜΑΔΙΑΙΟ - ΔΙΘΕΣΙΟ'!Q40="3β-4α",'ΕΒΔΟΜΑΔΙΑΙΟ - ΔΙΘΕΣΙΟ'!Q40="4β-5α",'ΕΒΔΟΜΑΔΙΑΙΟ - ΔΙΘΕΣΙΟ'!Q40="5β-6α")=TRUE,1,IF(OR('ΕΒΔΟΜΑΔΙΑΙΟ - ΔΙΘΕΣΙΟ'!Q40="1α",'ΕΒΔΟΜΑΔΙΑΙΟ - ΔΙΘΕΣΙΟ'!Q40="2α",'ΕΒΔΟΜΑΔΙΑΙΟ - ΔΙΘΕΣΙΟ'!Q40="3α",'ΕΒΔΟΜΑΔΙΑΙΟ - ΔΙΘΕΣΙΟ'!Q40="4α",'ΕΒΔΟΜΑΔΙΑΙΟ - ΔΙΘΕΣΙΟ'!Q40="5α",'ΕΒΔΟΜΑΔΙΑΙΟ - ΔΙΘΕΣΙΟ'!Q40="6α",'ΕΒΔΟΜΑΔΙΑΙΟ - ΔΙΘΕΣΙΟ'!Q40="1β",'ΕΒΔΟΜΑΔΙΑΙΟ - ΔΙΘΕΣΙΟ'!Q40="2β",'ΕΒΔΟΜΑΔΙΑΙΟ - ΔΙΘΕΣΙΟ'!Q40="3β",'ΕΒΔΟΜΑΔΙΑΙΟ - ΔΙΘΕΣΙΟ'!Q40="4β",'ΕΒΔΟΜΑΔΙΑΙΟ - ΔΙΘΕΣΙΟ'!Q40="5β",'ΕΒΔΟΜΑΔΙΑΙΟ - ΔΙΘΕΣΙΟ'!Q40="6β")=TRUE,0.5,0))))</f>
        <v>0</v>
      </c>
      <c r="AF34" s="2"/>
      <c r="AG34" s="2">
        <f>IF(OR('ΕΒΔΟΜΑΔΙΑΙΟ - ΔΙΘΕΣΙΟ'!S40="1-2",'ΕΒΔΟΜΑΔΙΑΙΟ - ΔΙΘΕΣΙΟ'!S40="2-3",'ΕΒΔΟΜΑΔΙΑΙΟ - ΔΙΘΕΣΙΟ'!S40="3-4",'ΕΒΔΟΜΑΔΙΑΙΟ - ΔΙΘΕΣΙΟ'!S40="4-5",'ΕΒΔΟΜΑΔΙΑΙΟ - ΔΙΘΕΣΙΟ'!S40="5-6")=TRUE,2,IF(OR('ΕΒΔΟΜΑΔΙΑΙΟ - ΔΙΘΕΣΙΟ'!S40=1,'ΕΒΔΟΜΑΔΙΑΙΟ - ΔΙΘΕΣΙΟ'!S40=2,'ΕΒΔΟΜΑΔΙΑΙΟ - ΔΙΘΕΣΙΟ'!S40=3,'ΕΒΔΟΜΑΔΙΑΙΟ - ΔΙΘΕΣΙΟ'!S40=4,'ΕΒΔΟΜΑΔΙΑΙΟ - ΔΙΘΕΣΙΟ'!S40=5,'ΕΒΔΟΜΑΔΙΑΙΟ - ΔΙΘΕΣΙΟ'!S40=6)=TRUE,1,IF(OR('ΕΒΔΟΜΑΔΙΑΙΟ - ΔΙΘΕΣΙΟ'!S40="1β-2α",'ΕΒΔΟΜΑΔΙΑΙΟ - ΔΙΘΕΣΙΟ'!S40="2β-3α",'ΕΒΔΟΜΑΔΙΑΙΟ - ΔΙΘΕΣΙΟ'!S40="3β-4α",'ΕΒΔΟΜΑΔΙΑΙΟ - ΔΙΘΕΣΙΟ'!S40="4β-5α",'ΕΒΔΟΜΑΔΙΑΙΟ - ΔΙΘΕΣΙΟ'!S40="5β-6α")=TRUE,1,IF(OR('ΕΒΔΟΜΑΔΙΑΙΟ - ΔΙΘΕΣΙΟ'!S40="1α",'ΕΒΔΟΜΑΔΙΑΙΟ - ΔΙΘΕΣΙΟ'!S40="2α",'ΕΒΔΟΜΑΔΙΑΙΟ - ΔΙΘΕΣΙΟ'!S40="3α",'ΕΒΔΟΜΑΔΙΑΙΟ - ΔΙΘΕΣΙΟ'!S40="4α",'ΕΒΔΟΜΑΔΙΑΙΟ - ΔΙΘΕΣΙΟ'!S40="5α",'ΕΒΔΟΜΑΔΙΑΙΟ - ΔΙΘΕΣΙΟ'!S40="6α",'ΕΒΔΟΜΑΔΙΑΙΟ - ΔΙΘΕΣΙΟ'!S40="1β",'ΕΒΔΟΜΑΔΙΑΙΟ - ΔΙΘΕΣΙΟ'!S40="2β",'ΕΒΔΟΜΑΔΙΑΙΟ - ΔΙΘΕΣΙΟ'!S40="3β",'ΕΒΔΟΜΑΔΙΑΙΟ - ΔΙΘΕΣΙΟ'!S40="4β",'ΕΒΔΟΜΑΔΙΑΙΟ - ΔΙΘΕΣΙΟ'!S40="5β",'ΕΒΔΟΜΑΔΙΑΙΟ - ΔΙΘΕΣΙΟ'!S40="6β")=TRUE,0.5,0))))</f>
        <v>0</v>
      </c>
      <c r="AH34" s="2"/>
      <c r="AI34" s="2">
        <f>IF(OR('ΕΒΔΟΜΑΔΙΑΙΟ - ΔΙΘΕΣΙΟ'!U40="1-2",'ΕΒΔΟΜΑΔΙΑΙΟ - ΔΙΘΕΣΙΟ'!U40="2-3",'ΕΒΔΟΜΑΔΙΑΙΟ - ΔΙΘΕΣΙΟ'!U40="3-4",'ΕΒΔΟΜΑΔΙΑΙΟ - ΔΙΘΕΣΙΟ'!U40="4-5",'ΕΒΔΟΜΑΔΙΑΙΟ - ΔΙΘΕΣΙΟ'!U40="5-6")=TRUE,2,IF(OR('ΕΒΔΟΜΑΔΙΑΙΟ - ΔΙΘΕΣΙΟ'!U40=1,'ΕΒΔΟΜΑΔΙΑΙΟ - ΔΙΘΕΣΙΟ'!U40=2,'ΕΒΔΟΜΑΔΙΑΙΟ - ΔΙΘΕΣΙΟ'!U40=3,'ΕΒΔΟΜΑΔΙΑΙΟ - ΔΙΘΕΣΙΟ'!U40=4,'ΕΒΔΟΜΑΔΙΑΙΟ - ΔΙΘΕΣΙΟ'!U40=5,'ΕΒΔΟΜΑΔΙΑΙΟ - ΔΙΘΕΣΙΟ'!U40=6)=TRUE,1,IF(OR('ΕΒΔΟΜΑΔΙΑΙΟ - ΔΙΘΕΣΙΟ'!U40="1β-2α",'ΕΒΔΟΜΑΔΙΑΙΟ - ΔΙΘΕΣΙΟ'!U40="2β-3α",'ΕΒΔΟΜΑΔΙΑΙΟ - ΔΙΘΕΣΙΟ'!U40="3β-4α",'ΕΒΔΟΜΑΔΙΑΙΟ - ΔΙΘΕΣΙΟ'!U40="4β-5α",'ΕΒΔΟΜΑΔΙΑΙΟ - ΔΙΘΕΣΙΟ'!U40="5β-6α")=TRUE,1,IF(OR('ΕΒΔΟΜΑΔΙΑΙΟ - ΔΙΘΕΣΙΟ'!U40="1α",'ΕΒΔΟΜΑΔΙΑΙΟ - ΔΙΘΕΣΙΟ'!U40="2α",'ΕΒΔΟΜΑΔΙΑΙΟ - ΔΙΘΕΣΙΟ'!U40="3α",'ΕΒΔΟΜΑΔΙΑΙΟ - ΔΙΘΕΣΙΟ'!U40="4α",'ΕΒΔΟΜΑΔΙΑΙΟ - ΔΙΘΕΣΙΟ'!U40="5α",'ΕΒΔΟΜΑΔΙΑΙΟ - ΔΙΘΕΣΙΟ'!U40="6α",'ΕΒΔΟΜΑΔΙΑΙΟ - ΔΙΘΕΣΙΟ'!U40="1β",'ΕΒΔΟΜΑΔΙΑΙΟ - ΔΙΘΕΣΙΟ'!U40="2β",'ΕΒΔΟΜΑΔΙΑΙΟ - ΔΙΘΕΣΙΟ'!U40="3β",'ΕΒΔΟΜΑΔΙΑΙΟ - ΔΙΘΕΣΙΟ'!U40="4β",'ΕΒΔΟΜΑΔΙΑΙΟ - ΔΙΘΕΣΙΟ'!U40="5β",'ΕΒΔΟΜΑΔΙΑΙΟ - ΔΙΘΕΣΙΟ'!U40="6β")=TRUE,0.5,0))))</f>
        <v>0</v>
      </c>
      <c r="AJ34" s="7">
        <f>SUM(AA34,AC34,AE34,AG34,AI34)</f>
        <v>0</v>
      </c>
      <c r="CH34" s="4" t="s">
        <v>74</v>
      </c>
    </row>
    <row r="35" spans="2:86" ht="12.75">
      <c r="B35" s="2">
        <f>IF(OR('ΕΒΔΟΜΑΔΙΑΙΟ - ΔΙΘΕΣΙΟ'!B41="1-2",'ΕΒΔΟΜΑΔΙΑΙΟ - ΔΙΘΕΣΙΟ'!B41="2-3",'ΕΒΔΟΜΑΔΙΑΙΟ - ΔΙΘΕΣΙΟ'!B41="3-4",'ΕΒΔΟΜΑΔΙΑΙΟ - ΔΙΘΕΣΙΟ'!B41="4-5",'ΕΒΔΟΜΑΔΙΑΙΟ - ΔΙΘΕΣΙΟ'!B41="5-6")=TRUE,2,IF(OR('ΕΒΔΟΜΑΔΙΑΙΟ - ΔΙΘΕΣΙΟ'!B41=1,'ΕΒΔΟΜΑΔΙΑΙΟ - ΔΙΘΕΣΙΟ'!B41=2,'ΕΒΔΟΜΑΔΙΑΙΟ - ΔΙΘΕΣΙΟ'!B41=3,'ΕΒΔΟΜΑΔΙΑΙΟ - ΔΙΘΕΣΙΟ'!B41=4,'ΕΒΔΟΜΑΔΙΑΙΟ - ΔΙΘΕΣΙΟ'!B41=5,'ΕΒΔΟΜΑΔΙΑΙΟ - ΔΙΘΕΣΙΟ'!B41=6)=TRUE,1,IF(OR('ΕΒΔΟΜΑΔΙΑΙΟ - ΔΙΘΕΣΙΟ'!B41="1β-2α",'ΕΒΔΟΜΑΔΙΑΙΟ - ΔΙΘΕΣΙΟ'!B41="2β-3α",'ΕΒΔΟΜΑΔΙΑΙΟ - ΔΙΘΕΣΙΟ'!B41="3β-4α",'ΕΒΔΟΜΑΔΙΑΙΟ - ΔΙΘΕΣΙΟ'!B41="4β-5α",'ΕΒΔΟΜΑΔΙΑΙΟ - ΔΙΘΕΣΙΟ'!B41="5β-6α")=TRUE,1,IF(OR('ΕΒΔΟΜΑΔΙΑΙΟ - ΔΙΘΕΣΙΟ'!B41="1α",'ΕΒΔΟΜΑΔΙΑΙΟ - ΔΙΘΕΣΙΟ'!B41="2α",'ΕΒΔΟΜΑΔΙΑΙΟ - ΔΙΘΕΣΙΟ'!B41="3α",'ΕΒΔΟΜΑΔΙΑΙΟ - ΔΙΘΕΣΙΟ'!B41="4α",'ΕΒΔΟΜΑΔΙΑΙΟ - ΔΙΘΕΣΙΟ'!B41="5α",'ΕΒΔΟΜΑΔΙΑΙΟ - ΔΙΘΕΣΙΟ'!B41="6α",'ΕΒΔΟΜΑΔΙΑΙΟ - ΔΙΘΕΣΙΟ'!B41="1β",'ΕΒΔΟΜΑΔΙΑΙΟ - ΔΙΘΕΣΙΟ'!B41="2β",'ΕΒΔΟΜΑΔΙΑΙΟ - ΔΙΘΕΣΙΟ'!B41="3β",'ΕΒΔΟΜΑΔΙΑΙΟ - ΔΙΘΕΣΙΟ'!B41="4β",'ΕΒΔΟΜΑΔΙΑΙΟ - ΔΙΘΕΣΙΟ'!B41="5β",'ΕΒΔΟΜΑΔΙΑΙΟ - ΔΙΘΕΣΙΟ'!B41="6β")=TRUE,0.5,0))))</f>
        <v>0</v>
      </c>
      <c r="C35" s="2">
        <f>IF(OR('ΕΒΔΟΜΑΔΙΑΙΟ - ΔΙΘΕΣΙΟ'!C41="1-2",'ΕΒΔΟΜΑΔΙΑΙΟ - ΔΙΘΕΣΙΟ'!C41="2-3",'ΕΒΔΟΜΑΔΙΑΙΟ - ΔΙΘΕΣΙΟ'!C41="3-4",'ΕΒΔΟΜΑΔΙΑΙΟ - ΔΙΘΕΣΙΟ'!C41="4-5",'ΕΒΔΟΜΑΔΙΑΙΟ - ΔΙΘΕΣΙΟ'!C41="5-6")=TRUE,2,IF(OR('ΕΒΔΟΜΑΔΙΑΙΟ - ΔΙΘΕΣΙΟ'!C41=1,'ΕΒΔΟΜΑΔΙΑΙΟ - ΔΙΘΕΣΙΟ'!C41=2,'ΕΒΔΟΜΑΔΙΑΙΟ - ΔΙΘΕΣΙΟ'!C41=3,'ΕΒΔΟΜΑΔΙΑΙΟ - ΔΙΘΕΣΙΟ'!C41=4,'ΕΒΔΟΜΑΔΙΑΙΟ - ΔΙΘΕΣΙΟ'!C41=5,'ΕΒΔΟΜΑΔΙΑΙΟ - ΔΙΘΕΣΙΟ'!C41=6)=TRUE,1,IF(OR('ΕΒΔΟΜΑΔΙΑΙΟ - ΔΙΘΕΣΙΟ'!C41="1β-2α",'ΕΒΔΟΜΑΔΙΑΙΟ - ΔΙΘΕΣΙΟ'!C41="2β-3α",'ΕΒΔΟΜΑΔΙΑΙΟ - ΔΙΘΕΣΙΟ'!C41="3β-4α",'ΕΒΔΟΜΑΔΙΑΙΟ - ΔΙΘΕΣΙΟ'!C41="4β-5α",'ΕΒΔΟΜΑΔΙΑΙΟ - ΔΙΘΕΣΙΟ'!C41="5β-6α")=TRUE,1,IF(OR('ΕΒΔΟΜΑΔΙΑΙΟ - ΔΙΘΕΣΙΟ'!C41="1α",'ΕΒΔΟΜΑΔΙΑΙΟ - ΔΙΘΕΣΙΟ'!C41="2α",'ΕΒΔΟΜΑΔΙΑΙΟ - ΔΙΘΕΣΙΟ'!C41="3α",'ΕΒΔΟΜΑΔΙΑΙΟ - ΔΙΘΕΣΙΟ'!C41="4α",'ΕΒΔΟΜΑΔΙΑΙΟ - ΔΙΘΕΣΙΟ'!C41="5α",'ΕΒΔΟΜΑΔΙΑΙΟ - ΔΙΘΕΣΙΟ'!C41="6α",'ΕΒΔΟΜΑΔΙΑΙΟ - ΔΙΘΕΣΙΟ'!C41="1β",'ΕΒΔΟΜΑΔΙΑΙΟ - ΔΙΘΕΣΙΟ'!C41="2β",'ΕΒΔΟΜΑΔΙΑΙΟ - ΔΙΘΕΣΙΟ'!C41="3β",'ΕΒΔΟΜΑΔΙΑΙΟ - ΔΙΘΕΣΙΟ'!C41="4β",'ΕΒΔΟΜΑΔΙΑΙΟ - ΔΙΘΕΣΙΟ'!C41="5β",'ΕΒΔΟΜΑΔΙΑΙΟ - ΔΙΘΕΣΙΟ'!C41="6β")=TRUE,0.5,0))))</f>
        <v>0</v>
      </c>
      <c r="D35" s="2">
        <f>IF(OR('ΕΒΔΟΜΑΔΙΑΙΟ - ΔΙΘΕΣΙΟ'!D41="1-2",'ΕΒΔΟΜΑΔΙΑΙΟ - ΔΙΘΕΣΙΟ'!D41="2-3",'ΕΒΔΟΜΑΔΙΑΙΟ - ΔΙΘΕΣΙΟ'!D41="3-4",'ΕΒΔΟΜΑΔΙΑΙΟ - ΔΙΘΕΣΙΟ'!D41="4-5",'ΕΒΔΟΜΑΔΙΑΙΟ - ΔΙΘΕΣΙΟ'!D41="5-6")=TRUE,2,IF(OR('ΕΒΔΟΜΑΔΙΑΙΟ - ΔΙΘΕΣΙΟ'!D41=1,'ΕΒΔΟΜΑΔΙΑΙΟ - ΔΙΘΕΣΙΟ'!D41=2,'ΕΒΔΟΜΑΔΙΑΙΟ - ΔΙΘΕΣΙΟ'!D41=3,'ΕΒΔΟΜΑΔΙΑΙΟ - ΔΙΘΕΣΙΟ'!D41=4,'ΕΒΔΟΜΑΔΙΑΙΟ - ΔΙΘΕΣΙΟ'!D41=5,'ΕΒΔΟΜΑΔΙΑΙΟ - ΔΙΘΕΣΙΟ'!D41=6)=TRUE,1,IF(OR('ΕΒΔΟΜΑΔΙΑΙΟ - ΔΙΘΕΣΙΟ'!D41="1β-2α",'ΕΒΔΟΜΑΔΙΑΙΟ - ΔΙΘΕΣΙΟ'!D41="2β-3α",'ΕΒΔΟΜΑΔΙΑΙΟ - ΔΙΘΕΣΙΟ'!D41="3β-4α",'ΕΒΔΟΜΑΔΙΑΙΟ - ΔΙΘΕΣΙΟ'!D41="4β-5α",'ΕΒΔΟΜΑΔΙΑΙΟ - ΔΙΘΕΣΙΟ'!D41="5β-6α")=TRUE,1,IF(OR('ΕΒΔΟΜΑΔΙΑΙΟ - ΔΙΘΕΣΙΟ'!D41="1α",'ΕΒΔΟΜΑΔΙΑΙΟ - ΔΙΘΕΣΙΟ'!D41="2α",'ΕΒΔΟΜΑΔΙΑΙΟ - ΔΙΘΕΣΙΟ'!D41="3α",'ΕΒΔΟΜΑΔΙΑΙΟ - ΔΙΘΕΣΙΟ'!D41="4α",'ΕΒΔΟΜΑΔΙΑΙΟ - ΔΙΘΕΣΙΟ'!D41="5α",'ΕΒΔΟΜΑΔΙΑΙΟ - ΔΙΘΕΣΙΟ'!D41="6α",'ΕΒΔΟΜΑΔΙΑΙΟ - ΔΙΘΕΣΙΟ'!D41="1β",'ΕΒΔΟΜΑΔΙΑΙΟ - ΔΙΘΕΣΙΟ'!D41="2β",'ΕΒΔΟΜΑΔΙΑΙΟ - ΔΙΘΕΣΙΟ'!D41="3β",'ΕΒΔΟΜΑΔΙΑΙΟ - ΔΙΘΕΣΙΟ'!D41="4β",'ΕΒΔΟΜΑΔΙΑΙΟ - ΔΙΘΕΣΙΟ'!D41="5β",'ΕΒΔΟΜΑΔΙΑΙΟ - ΔΙΘΕΣΙΟ'!D41="6β")=TRUE,0.5,0))))</f>
        <v>0</v>
      </c>
      <c r="E35" s="2">
        <f>IF(OR('ΕΒΔΟΜΑΔΙΑΙΟ - ΔΙΘΕΣΙΟ'!E41="1-2",'ΕΒΔΟΜΑΔΙΑΙΟ - ΔΙΘΕΣΙΟ'!E41="2-3",'ΕΒΔΟΜΑΔΙΑΙΟ - ΔΙΘΕΣΙΟ'!E41="3-4",'ΕΒΔΟΜΑΔΙΑΙΟ - ΔΙΘΕΣΙΟ'!E41="4-5",'ΕΒΔΟΜΑΔΙΑΙΟ - ΔΙΘΕΣΙΟ'!E41="5-6")=TRUE,2,IF(OR('ΕΒΔΟΜΑΔΙΑΙΟ - ΔΙΘΕΣΙΟ'!E41=1,'ΕΒΔΟΜΑΔΙΑΙΟ - ΔΙΘΕΣΙΟ'!E41=2,'ΕΒΔΟΜΑΔΙΑΙΟ - ΔΙΘΕΣΙΟ'!E41=3,'ΕΒΔΟΜΑΔΙΑΙΟ - ΔΙΘΕΣΙΟ'!E41=4,'ΕΒΔΟΜΑΔΙΑΙΟ - ΔΙΘΕΣΙΟ'!E41=5,'ΕΒΔΟΜΑΔΙΑΙΟ - ΔΙΘΕΣΙΟ'!E41=6)=TRUE,1,IF(OR('ΕΒΔΟΜΑΔΙΑΙΟ - ΔΙΘΕΣΙΟ'!E41="1β-2α",'ΕΒΔΟΜΑΔΙΑΙΟ - ΔΙΘΕΣΙΟ'!E41="2β-3α",'ΕΒΔΟΜΑΔΙΑΙΟ - ΔΙΘΕΣΙΟ'!E41="3β-4α",'ΕΒΔΟΜΑΔΙΑΙΟ - ΔΙΘΕΣΙΟ'!E41="4β-5α",'ΕΒΔΟΜΑΔΙΑΙΟ - ΔΙΘΕΣΙΟ'!E41="5β-6α")=TRUE,1,IF(OR('ΕΒΔΟΜΑΔΙΑΙΟ - ΔΙΘΕΣΙΟ'!E41="1α",'ΕΒΔΟΜΑΔΙΑΙΟ - ΔΙΘΕΣΙΟ'!E41="2α",'ΕΒΔΟΜΑΔΙΑΙΟ - ΔΙΘΕΣΙΟ'!E41="3α",'ΕΒΔΟΜΑΔΙΑΙΟ - ΔΙΘΕΣΙΟ'!E41="4α",'ΕΒΔΟΜΑΔΙΑΙΟ - ΔΙΘΕΣΙΟ'!E41="5α",'ΕΒΔΟΜΑΔΙΑΙΟ - ΔΙΘΕΣΙΟ'!E41="6α",'ΕΒΔΟΜΑΔΙΑΙΟ - ΔΙΘΕΣΙΟ'!E41="1β",'ΕΒΔΟΜΑΔΙΑΙΟ - ΔΙΘΕΣΙΟ'!E41="2β",'ΕΒΔΟΜΑΔΙΑΙΟ - ΔΙΘΕΣΙΟ'!E41="3β",'ΕΒΔΟΜΑΔΙΑΙΟ - ΔΙΘΕΣΙΟ'!E41="4β",'ΕΒΔΟΜΑΔΙΑΙΟ - ΔΙΘΕΣΙΟ'!E41="5β",'ΕΒΔΟΜΑΔΙΑΙΟ - ΔΙΘΕΣΙΟ'!E41="6β")=TRUE,0.5,0))))</f>
        <v>0</v>
      </c>
      <c r="F35" s="2">
        <f>IF(OR('ΕΒΔΟΜΑΔΙΑΙΟ - ΔΙΘΕΣΙΟ'!F41="1-2",'ΕΒΔΟΜΑΔΙΑΙΟ - ΔΙΘΕΣΙΟ'!F41="2-3",'ΕΒΔΟΜΑΔΙΑΙΟ - ΔΙΘΕΣΙΟ'!F41="3-4",'ΕΒΔΟΜΑΔΙΑΙΟ - ΔΙΘΕΣΙΟ'!F41="4-5",'ΕΒΔΟΜΑΔΙΑΙΟ - ΔΙΘΕΣΙΟ'!F41="5-6")=TRUE,2,IF(OR('ΕΒΔΟΜΑΔΙΑΙΟ - ΔΙΘΕΣΙΟ'!F41=1,'ΕΒΔΟΜΑΔΙΑΙΟ - ΔΙΘΕΣΙΟ'!F41=2,'ΕΒΔΟΜΑΔΙΑΙΟ - ΔΙΘΕΣΙΟ'!F41=3,'ΕΒΔΟΜΑΔΙΑΙΟ - ΔΙΘΕΣΙΟ'!F41=4,'ΕΒΔΟΜΑΔΙΑΙΟ - ΔΙΘΕΣΙΟ'!F41=5,'ΕΒΔΟΜΑΔΙΑΙΟ - ΔΙΘΕΣΙΟ'!F41=6)=TRUE,1,IF(OR('ΕΒΔΟΜΑΔΙΑΙΟ - ΔΙΘΕΣΙΟ'!F41="1β-2α",'ΕΒΔΟΜΑΔΙΑΙΟ - ΔΙΘΕΣΙΟ'!F41="2β-3α",'ΕΒΔΟΜΑΔΙΑΙΟ - ΔΙΘΕΣΙΟ'!F41="3β-4α",'ΕΒΔΟΜΑΔΙΑΙΟ - ΔΙΘΕΣΙΟ'!F41="4β-5α",'ΕΒΔΟΜΑΔΙΑΙΟ - ΔΙΘΕΣΙΟ'!F41="5β-6α")=TRUE,1,IF(OR('ΕΒΔΟΜΑΔΙΑΙΟ - ΔΙΘΕΣΙΟ'!F41="1α",'ΕΒΔΟΜΑΔΙΑΙΟ - ΔΙΘΕΣΙΟ'!F41="2α",'ΕΒΔΟΜΑΔΙΑΙΟ - ΔΙΘΕΣΙΟ'!F41="3α",'ΕΒΔΟΜΑΔΙΑΙΟ - ΔΙΘΕΣΙΟ'!F41="4α",'ΕΒΔΟΜΑΔΙΑΙΟ - ΔΙΘΕΣΙΟ'!F41="5α",'ΕΒΔΟΜΑΔΙΑΙΟ - ΔΙΘΕΣΙΟ'!F41="6α",'ΕΒΔΟΜΑΔΙΑΙΟ - ΔΙΘΕΣΙΟ'!F41="1β",'ΕΒΔΟΜΑΔΙΑΙΟ - ΔΙΘΕΣΙΟ'!F41="2β",'ΕΒΔΟΜΑΔΙΑΙΟ - ΔΙΘΕΣΙΟ'!F41="3β",'ΕΒΔΟΜΑΔΙΑΙΟ - ΔΙΘΕΣΙΟ'!F41="4β",'ΕΒΔΟΜΑΔΙΑΙΟ - ΔΙΘΕΣΙΟ'!F41="5β",'ΕΒΔΟΜΑΔΙΑΙΟ - ΔΙΘΕΣΙΟ'!F41="6β")=TRUE,0.5,0))))</f>
        <v>0</v>
      </c>
      <c r="G35" s="7">
        <f>SUM(B35:F35)</f>
        <v>0</v>
      </c>
      <c r="AA35" s="2">
        <f>IF(OR('ΕΒΔΟΜΑΔΙΑΙΟ - ΔΙΘΕΣΙΟ'!M41="1-2",'ΕΒΔΟΜΑΔΙΑΙΟ - ΔΙΘΕΣΙΟ'!M41="2-3",'ΕΒΔΟΜΑΔΙΑΙΟ - ΔΙΘΕΣΙΟ'!M41="3-4",'ΕΒΔΟΜΑΔΙΑΙΟ - ΔΙΘΕΣΙΟ'!M41="4-5",'ΕΒΔΟΜΑΔΙΑΙΟ - ΔΙΘΕΣΙΟ'!M41="5-6")=TRUE,2,IF(OR('ΕΒΔΟΜΑΔΙΑΙΟ - ΔΙΘΕΣΙΟ'!M41=1,'ΕΒΔΟΜΑΔΙΑΙΟ - ΔΙΘΕΣΙΟ'!M41=2,'ΕΒΔΟΜΑΔΙΑΙΟ - ΔΙΘΕΣΙΟ'!M41=3,'ΕΒΔΟΜΑΔΙΑΙΟ - ΔΙΘΕΣΙΟ'!M41=4,'ΕΒΔΟΜΑΔΙΑΙΟ - ΔΙΘΕΣΙΟ'!M41=5,'ΕΒΔΟΜΑΔΙΑΙΟ - ΔΙΘΕΣΙΟ'!M41=6)=TRUE,1,IF(OR('ΕΒΔΟΜΑΔΙΑΙΟ - ΔΙΘΕΣΙΟ'!M41="1β-2α",'ΕΒΔΟΜΑΔΙΑΙΟ - ΔΙΘΕΣΙΟ'!M41="2β-3α",'ΕΒΔΟΜΑΔΙΑΙΟ - ΔΙΘΕΣΙΟ'!M41="3β-4α",'ΕΒΔΟΜΑΔΙΑΙΟ - ΔΙΘΕΣΙΟ'!M41="4β-5α",'ΕΒΔΟΜΑΔΙΑΙΟ - ΔΙΘΕΣΙΟ'!M41="5β-6α")=TRUE,1,IF(OR('ΕΒΔΟΜΑΔΙΑΙΟ - ΔΙΘΕΣΙΟ'!M41="1α",'ΕΒΔΟΜΑΔΙΑΙΟ - ΔΙΘΕΣΙΟ'!M41="2α",'ΕΒΔΟΜΑΔΙΑΙΟ - ΔΙΘΕΣΙΟ'!M41="3α",'ΕΒΔΟΜΑΔΙΑΙΟ - ΔΙΘΕΣΙΟ'!M41="4α",'ΕΒΔΟΜΑΔΙΑΙΟ - ΔΙΘΕΣΙΟ'!M41="5α",'ΕΒΔΟΜΑΔΙΑΙΟ - ΔΙΘΕΣΙΟ'!M41="6α",'ΕΒΔΟΜΑΔΙΑΙΟ - ΔΙΘΕΣΙΟ'!M41="1β",'ΕΒΔΟΜΑΔΙΑΙΟ - ΔΙΘΕΣΙΟ'!M41="2β",'ΕΒΔΟΜΑΔΙΑΙΟ - ΔΙΘΕΣΙΟ'!M41="3β",'ΕΒΔΟΜΑΔΙΑΙΟ - ΔΙΘΕΣΙΟ'!M41="4β",'ΕΒΔΟΜΑΔΙΑΙΟ - ΔΙΘΕΣΙΟ'!M41="5β",'ΕΒΔΟΜΑΔΙΑΙΟ - ΔΙΘΕΣΙΟ'!M41="6β")=TRUE,0.5,0))))</f>
        <v>0</v>
      </c>
      <c r="AB35" s="2"/>
      <c r="AC35" s="2">
        <f>IF(OR('ΕΒΔΟΜΑΔΙΑΙΟ - ΔΙΘΕΣΙΟ'!O41="1-2",'ΕΒΔΟΜΑΔΙΑΙΟ - ΔΙΘΕΣΙΟ'!O41="2-3",'ΕΒΔΟΜΑΔΙΑΙΟ - ΔΙΘΕΣΙΟ'!O41="3-4",'ΕΒΔΟΜΑΔΙΑΙΟ - ΔΙΘΕΣΙΟ'!O41="4-5",'ΕΒΔΟΜΑΔΙΑΙΟ - ΔΙΘΕΣΙΟ'!O41="5-6")=TRUE,2,IF(OR('ΕΒΔΟΜΑΔΙΑΙΟ - ΔΙΘΕΣΙΟ'!O41=1,'ΕΒΔΟΜΑΔΙΑΙΟ - ΔΙΘΕΣΙΟ'!O41=2,'ΕΒΔΟΜΑΔΙΑΙΟ - ΔΙΘΕΣΙΟ'!O41=3,'ΕΒΔΟΜΑΔΙΑΙΟ - ΔΙΘΕΣΙΟ'!O41=4,'ΕΒΔΟΜΑΔΙΑΙΟ - ΔΙΘΕΣΙΟ'!O41=5,'ΕΒΔΟΜΑΔΙΑΙΟ - ΔΙΘΕΣΙΟ'!O41=6)=TRUE,1,IF(OR('ΕΒΔΟΜΑΔΙΑΙΟ - ΔΙΘΕΣΙΟ'!O41="1β-2α",'ΕΒΔΟΜΑΔΙΑΙΟ - ΔΙΘΕΣΙΟ'!O41="2β-3α",'ΕΒΔΟΜΑΔΙΑΙΟ - ΔΙΘΕΣΙΟ'!O41="3β-4α",'ΕΒΔΟΜΑΔΙΑΙΟ - ΔΙΘΕΣΙΟ'!O41="4β-5α",'ΕΒΔΟΜΑΔΙΑΙΟ - ΔΙΘΕΣΙΟ'!O41="5β-6α")=TRUE,1,IF(OR('ΕΒΔΟΜΑΔΙΑΙΟ - ΔΙΘΕΣΙΟ'!O41="1α",'ΕΒΔΟΜΑΔΙΑΙΟ - ΔΙΘΕΣΙΟ'!O41="2α",'ΕΒΔΟΜΑΔΙΑΙΟ - ΔΙΘΕΣΙΟ'!O41="3α",'ΕΒΔΟΜΑΔΙΑΙΟ - ΔΙΘΕΣΙΟ'!O41="4α",'ΕΒΔΟΜΑΔΙΑΙΟ - ΔΙΘΕΣΙΟ'!O41="5α",'ΕΒΔΟΜΑΔΙΑΙΟ - ΔΙΘΕΣΙΟ'!O41="6α",'ΕΒΔΟΜΑΔΙΑΙΟ - ΔΙΘΕΣΙΟ'!O41="1β",'ΕΒΔΟΜΑΔΙΑΙΟ - ΔΙΘΕΣΙΟ'!O41="2β",'ΕΒΔΟΜΑΔΙΑΙΟ - ΔΙΘΕΣΙΟ'!O41="3β",'ΕΒΔΟΜΑΔΙΑΙΟ - ΔΙΘΕΣΙΟ'!O41="4β",'ΕΒΔΟΜΑΔΙΑΙΟ - ΔΙΘΕΣΙΟ'!O41="5β",'ΕΒΔΟΜΑΔΙΑΙΟ - ΔΙΘΕΣΙΟ'!O41="6β")=TRUE,0.5,0))))</f>
        <v>0</v>
      </c>
      <c r="AD35" s="2"/>
      <c r="AE35" s="2">
        <f>IF(OR('ΕΒΔΟΜΑΔΙΑΙΟ - ΔΙΘΕΣΙΟ'!Q41="1-2",'ΕΒΔΟΜΑΔΙΑΙΟ - ΔΙΘΕΣΙΟ'!Q41="2-3",'ΕΒΔΟΜΑΔΙΑΙΟ - ΔΙΘΕΣΙΟ'!Q41="3-4",'ΕΒΔΟΜΑΔΙΑΙΟ - ΔΙΘΕΣΙΟ'!Q41="4-5",'ΕΒΔΟΜΑΔΙΑΙΟ - ΔΙΘΕΣΙΟ'!Q41="5-6")=TRUE,2,IF(OR('ΕΒΔΟΜΑΔΙΑΙΟ - ΔΙΘΕΣΙΟ'!Q41=1,'ΕΒΔΟΜΑΔΙΑΙΟ - ΔΙΘΕΣΙΟ'!Q41=2,'ΕΒΔΟΜΑΔΙΑΙΟ - ΔΙΘΕΣΙΟ'!Q41=3,'ΕΒΔΟΜΑΔΙΑΙΟ - ΔΙΘΕΣΙΟ'!Q41=4,'ΕΒΔΟΜΑΔΙΑΙΟ - ΔΙΘΕΣΙΟ'!Q41=5,'ΕΒΔΟΜΑΔΙΑΙΟ - ΔΙΘΕΣΙΟ'!Q41=6)=TRUE,1,IF(OR('ΕΒΔΟΜΑΔΙΑΙΟ - ΔΙΘΕΣΙΟ'!Q41="1β-2α",'ΕΒΔΟΜΑΔΙΑΙΟ - ΔΙΘΕΣΙΟ'!Q41="2β-3α",'ΕΒΔΟΜΑΔΙΑΙΟ - ΔΙΘΕΣΙΟ'!Q41="3β-4α",'ΕΒΔΟΜΑΔΙΑΙΟ - ΔΙΘΕΣΙΟ'!Q41="4β-5α",'ΕΒΔΟΜΑΔΙΑΙΟ - ΔΙΘΕΣΙΟ'!Q41="5β-6α")=TRUE,1,IF(OR('ΕΒΔΟΜΑΔΙΑΙΟ - ΔΙΘΕΣΙΟ'!Q41="1α",'ΕΒΔΟΜΑΔΙΑΙΟ - ΔΙΘΕΣΙΟ'!Q41="2α",'ΕΒΔΟΜΑΔΙΑΙΟ - ΔΙΘΕΣΙΟ'!Q41="3α",'ΕΒΔΟΜΑΔΙΑΙΟ - ΔΙΘΕΣΙΟ'!Q41="4α",'ΕΒΔΟΜΑΔΙΑΙΟ - ΔΙΘΕΣΙΟ'!Q41="5α",'ΕΒΔΟΜΑΔΙΑΙΟ - ΔΙΘΕΣΙΟ'!Q41="6α",'ΕΒΔΟΜΑΔΙΑΙΟ - ΔΙΘΕΣΙΟ'!Q41="1β",'ΕΒΔΟΜΑΔΙΑΙΟ - ΔΙΘΕΣΙΟ'!Q41="2β",'ΕΒΔΟΜΑΔΙΑΙΟ - ΔΙΘΕΣΙΟ'!Q41="3β",'ΕΒΔΟΜΑΔΙΑΙΟ - ΔΙΘΕΣΙΟ'!Q41="4β",'ΕΒΔΟΜΑΔΙΑΙΟ - ΔΙΘΕΣΙΟ'!Q41="5β",'ΕΒΔΟΜΑΔΙΑΙΟ - ΔΙΘΕΣΙΟ'!Q41="6β")=TRUE,0.5,0))))</f>
        <v>0</v>
      </c>
      <c r="AF35" s="2"/>
      <c r="AG35" s="2">
        <f>IF(OR('ΕΒΔΟΜΑΔΙΑΙΟ - ΔΙΘΕΣΙΟ'!S41="1-2",'ΕΒΔΟΜΑΔΙΑΙΟ - ΔΙΘΕΣΙΟ'!S41="2-3",'ΕΒΔΟΜΑΔΙΑΙΟ - ΔΙΘΕΣΙΟ'!S41="3-4",'ΕΒΔΟΜΑΔΙΑΙΟ - ΔΙΘΕΣΙΟ'!S41="4-5",'ΕΒΔΟΜΑΔΙΑΙΟ - ΔΙΘΕΣΙΟ'!S41="5-6")=TRUE,2,IF(OR('ΕΒΔΟΜΑΔΙΑΙΟ - ΔΙΘΕΣΙΟ'!S41=1,'ΕΒΔΟΜΑΔΙΑΙΟ - ΔΙΘΕΣΙΟ'!S41=2,'ΕΒΔΟΜΑΔΙΑΙΟ - ΔΙΘΕΣΙΟ'!S41=3,'ΕΒΔΟΜΑΔΙΑΙΟ - ΔΙΘΕΣΙΟ'!S41=4,'ΕΒΔΟΜΑΔΙΑΙΟ - ΔΙΘΕΣΙΟ'!S41=5,'ΕΒΔΟΜΑΔΙΑΙΟ - ΔΙΘΕΣΙΟ'!S41=6)=TRUE,1,IF(OR('ΕΒΔΟΜΑΔΙΑΙΟ - ΔΙΘΕΣΙΟ'!S41="1β-2α",'ΕΒΔΟΜΑΔΙΑΙΟ - ΔΙΘΕΣΙΟ'!S41="2β-3α",'ΕΒΔΟΜΑΔΙΑΙΟ - ΔΙΘΕΣΙΟ'!S41="3β-4α",'ΕΒΔΟΜΑΔΙΑΙΟ - ΔΙΘΕΣΙΟ'!S41="4β-5α",'ΕΒΔΟΜΑΔΙΑΙΟ - ΔΙΘΕΣΙΟ'!S41="5β-6α")=TRUE,1,IF(OR('ΕΒΔΟΜΑΔΙΑΙΟ - ΔΙΘΕΣΙΟ'!S41="1α",'ΕΒΔΟΜΑΔΙΑΙΟ - ΔΙΘΕΣΙΟ'!S41="2α",'ΕΒΔΟΜΑΔΙΑΙΟ - ΔΙΘΕΣΙΟ'!S41="3α",'ΕΒΔΟΜΑΔΙΑΙΟ - ΔΙΘΕΣΙΟ'!S41="4α",'ΕΒΔΟΜΑΔΙΑΙΟ - ΔΙΘΕΣΙΟ'!S41="5α",'ΕΒΔΟΜΑΔΙΑΙΟ - ΔΙΘΕΣΙΟ'!S41="6α",'ΕΒΔΟΜΑΔΙΑΙΟ - ΔΙΘΕΣΙΟ'!S41="1β",'ΕΒΔΟΜΑΔΙΑΙΟ - ΔΙΘΕΣΙΟ'!S41="2β",'ΕΒΔΟΜΑΔΙΑΙΟ - ΔΙΘΕΣΙΟ'!S41="3β",'ΕΒΔΟΜΑΔΙΑΙΟ - ΔΙΘΕΣΙΟ'!S41="4β",'ΕΒΔΟΜΑΔΙΑΙΟ - ΔΙΘΕΣΙΟ'!S41="5β",'ΕΒΔΟΜΑΔΙΑΙΟ - ΔΙΘΕΣΙΟ'!S41="6β")=TRUE,0.5,0))))</f>
        <v>0</v>
      </c>
      <c r="AH35" s="2"/>
      <c r="AI35" s="2">
        <f>IF(OR('ΕΒΔΟΜΑΔΙΑΙΟ - ΔΙΘΕΣΙΟ'!U41="1-2",'ΕΒΔΟΜΑΔΙΑΙΟ - ΔΙΘΕΣΙΟ'!U41="2-3",'ΕΒΔΟΜΑΔΙΑΙΟ - ΔΙΘΕΣΙΟ'!U41="3-4",'ΕΒΔΟΜΑΔΙΑΙΟ - ΔΙΘΕΣΙΟ'!U41="4-5",'ΕΒΔΟΜΑΔΙΑΙΟ - ΔΙΘΕΣΙΟ'!U41="5-6")=TRUE,2,IF(OR('ΕΒΔΟΜΑΔΙΑΙΟ - ΔΙΘΕΣΙΟ'!U41=1,'ΕΒΔΟΜΑΔΙΑΙΟ - ΔΙΘΕΣΙΟ'!U41=2,'ΕΒΔΟΜΑΔΙΑΙΟ - ΔΙΘΕΣΙΟ'!U41=3,'ΕΒΔΟΜΑΔΙΑΙΟ - ΔΙΘΕΣΙΟ'!U41=4,'ΕΒΔΟΜΑΔΙΑΙΟ - ΔΙΘΕΣΙΟ'!U41=5,'ΕΒΔΟΜΑΔΙΑΙΟ - ΔΙΘΕΣΙΟ'!U41=6)=TRUE,1,IF(OR('ΕΒΔΟΜΑΔΙΑΙΟ - ΔΙΘΕΣΙΟ'!U41="1β-2α",'ΕΒΔΟΜΑΔΙΑΙΟ - ΔΙΘΕΣΙΟ'!U41="2β-3α",'ΕΒΔΟΜΑΔΙΑΙΟ - ΔΙΘΕΣΙΟ'!U41="3β-4α",'ΕΒΔΟΜΑΔΙΑΙΟ - ΔΙΘΕΣΙΟ'!U41="4β-5α",'ΕΒΔΟΜΑΔΙΑΙΟ - ΔΙΘΕΣΙΟ'!U41="5β-6α")=TRUE,1,IF(OR('ΕΒΔΟΜΑΔΙΑΙΟ - ΔΙΘΕΣΙΟ'!U41="1α",'ΕΒΔΟΜΑΔΙΑΙΟ - ΔΙΘΕΣΙΟ'!U41="2α",'ΕΒΔΟΜΑΔΙΑΙΟ - ΔΙΘΕΣΙΟ'!U41="3α",'ΕΒΔΟΜΑΔΙΑΙΟ - ΔΙΘΕΣΙΟ'!U41="4α",'ΕΒΔΟΜΑΔΙΑΙΟ - ΔΙΘΕΣΙΟ'!U41="5α",'ΕΒΔΟΜΑΔΙΑΙΟ - ΔΙΘΕΣΙΟ'!U41="6α",'ΕΒΔΟΜΑΔΙΑΙΟ - ΔΙΘΕΣΙΟ'!U41="1β",'ΕΒΔΟΜΑΔΙΑΙΟ - ΔΙΘΕΣΙΟ'!U41="2β",'ΕΒΔΟΜΑΔΙΑΙΟ - ΔΙΘΕΣΙΟ'!U41="3β",'ΕΒΔΟΜΑΔΙΑΙΟ - ΔΙΘΕΣΙΟ'!U41="4β",'ΕΒΔΟΜΑΔΙΑΙΟ - ΔΙΘΕΣΙΟ'!U41="5β",'ΕΒΔΟΜΑΔΙΑΙΟ - ΔΙΘΕΣΙΟ'!U41="6β")=TRUE,0.5,0))))</f>
        <v>0</v>
      </c>
      <c r="AJ35" s="7">
        <f>SUM(AA35,AC35,AE35,AG35,AI35)</f>
        <v>0</v>
      </c>
      <c r="CH35" s="4" t="s">
        <v>75</v>
      </c>
    </row>
    <row r="36" spans="2:86" ht="12.75">
      <c r="B36" s="2">
        <f>IF(OR('ΕΒΔΟΜΑΔΙΑΙΟ - ΔΙΘΕΣΙΟ'!B42="1-2",'ΕΒΔΟΜΑΔΙΑΙΟ - ΔΙΘΕΣΙΟ'!B42="2-3",'ΕΒΔΟΜΑΔΙΑΙΟ - ΔΙΘΕΣΙΟ'!B42="3-4",'ΕΒΔΟΜΑΔΙΑΙΟ - ΔΙΘΕΣΙΟ'!B42="4-5",'ΕΒΔΟΜΑΔΙΑΙΟ - ΔΙΘΕΣΙΟ'!B42="5-6")=TRUE,2,IF(OR('ΕΒΔΟΜΑΔΙΑΙΟ - ΔΙΘΕΣΙΟ'!B42=1,'ΕΒΔΟΜΑΔΙΑΙΟ - ΔΙΘΕΣΙΟ'!B42=2,'ΕΒΔΟΜΑΔΙΑΙΟ - ΔΙΘΕΣΙΟ'!B42=3,'ΕΒΔΟΜΑΔΙΑΙΟ - ΔΙΘΕΣΙΟ'!B42=4,'ΕΒΔΟΜΑΔΙΑΙΟ - ΔΙΘΕΣΙΟ'!B42=5,'ΕΒΔΟΜΑΔΙΑΙΟ - ΔΙΘΕΣΙΟ'!B42=6)=TRUE,1,IF(OR('ΕΒΔΟΜΑΔΙΑΙΟ - ΔΙΘΕΣΙΟ'!B42="1β-2α",'ΕΒΔΟΜΑΔΙΑΙΟ - ΔΙΘΕΣΙΟ'!B42="2β-3α",'ΕΒΔΟΜΑΔΙΑΙΟ - ΔΙΘΕΣΙΟ'!B42="3β-4α",'ΕΒΔΟΜΑΔΙΑΙΟ - ΔΙΘΕΣΙΟ'!B42="4β-5α",'ΕΒΔΟΜΑΔΙΑΙΟ - ΔΙΘΕΣΙΟ'!B42="5β-6α")=TRUE,1,IF(OR('ΕΒΔΟΜΑΔΙΑΙΟ - ΔΙΘΕΣΙΟ'!B42="1α",'ΕΒΔΟΜΑΔΙΑΙΟ - ΔΙΘΕΣΙΟ'!B42="2α",'ΕΒΔΟΜΑΔΙΑΙΟ - ΔΙΘΕΣΙΟ'!B42="3α",'ΕΒΔΟΜΑΔΙΑΙΟ - ΔΙΘΕΣΙΟ'!B42="4α",'ΕΒΔΟΜΑΔΙΑΙΟ - ΔΙΘΕΣΙΟ'!B42="5α",'ΕΒΔΟΜΑΔΙΑΙΟ - ΔΙΘΕΣΙΟ'!B42="6α",'ΕΒΔΟΜΑΔΙΑΙΟ - ΔΙΘΕΣΙΟ'!B42="1β",'ΕΒΔΟΜΑΔΙΑΙΟ - ΔΙΘΕΣΙΟ'!B42="2β",'ΕΒΔΟΜΑΔΙΑΙΟ - ΔΙΘΕΣΙΟ'!B42="3β",'ΕΒΔΟΜΑΔΙΑΙΟ - ΔΙΘΕΣΙΟ'!B42="4β",'ΕΒΔΟΜΑΔΙΑΙΟ - ΔΙΘΕΣΙΟ'!B42="5β",'ΕΒΔΟΜΑΔΙΑΙΟ - ΔΙΘΕΣΙΟ'!B42="6β")=TRUE,0.5,0))))</f>
        <v>0</v>
      </c>
      <c r="C36" s="2">
        <f>IF(OR('ΕΒΔΟΜΑΔΙΑΙΟ - ΔΙΘΕΣΙΟ'!C42="1-2",'ΕΒΔΟΜΑΔΙΑΙΟ - ΔΙΘΕΣΙΟ'!C42="2-3",'ΕΒΔΟΜΑΔΙΑΙΟ - ΔΙΘΕΣΙΟ'!C42="3-4",'ΕΒΔΟΜΑΔΙΑΙΟ - ΔΙΘΕΣΙΟ'!C42="4-5",'ΕΒΔΟΜΑΔΙΑΙΟ - ΔΙΘΕΣΙΟ'!C42="5-6")=TRUE,2,IF(OR('ΕΒΔΟΜΑΔΙΑΙΟ - ΔΙΘΕΣΙΟ'!C42=1,'ΕΒΔΟΜΑΔΙΑΙΟ - ΔΙΘΕΣΙΟ'!C42=2,'ΕΒΔΟΜΑΔΙΑΙΟ - ΔΙΘΕΣΙΟ'!C42=3,'ΕΒΔΟΜΑΔΙΑΙΟ - ΔΙΘΕΣΙΟ'!C42=4,'ΕΒΔΟΜΑΔΙΑΙΟ - ΔΙΘΕΣΙΟ'!C42=5,'ΕΒΔΟΜΑΔΙΑΙΟ - ΔΙΘΕΣΙΟ'!C42=6)=TRUE,1,IF(OR('ΕΒΔΟΜΑΔΙΑΙΟ - ΔΙΘΕΣΙΟ'!C42="1β-2α",'ΕΒΔΟΜΑΔΙΑΙΟ - ΔΙΘΕΣΙΟ'!C42="2β-3α",'ΕΒΔΟΜΑΔΙΑΙΟ - ΔΙΘΕΣΙΟ'!C42="3β-4α",'ΕΒΔΟΜΑΔΙΑΙΟ - ΔΙΘΕΣΙΟ'!C42="4β-5α",'ΕΒΔΟΜΑΔΙΑΙΟ - ΔΙΘΕΣΙΟ'!C42="5β-6α")=TRUE,1,IF(OR('ΕΒΔΟΜΑΔΙΑΙΟ - ΔΙΘΕΣΙΟ'!C42="1α",'ΕΒΔΟΜΑΔΙΑΙΟ - ΔΙΘΕΣΙΟ'!C42="2α",'ΕΒΔΟΜΑΔΙΑΙΟ - ΔΙΘΕΣΙΟ'!C42="3α",'ΕΒΔΟΜΑΔΙΑΙΟ - ΔΙΘΕΣΙΟ'!C42="4α",'ΕΒΔΟΜΑΔΙΑΙΟ - ΔΙΘΕΣΙΟ'!C42="5α",'ΕΒΔΟΜΑΔΙΑΙΟ - ΔΙΘΕΣΙΟ'!C42="6α",'ΕΒΔΟΜΑΔΙΑΙΟ - ΔΙΘΕΣΙΟ'!C42="1β",'ΕΒΔΟΜΑΔΙΑΙΟ - ΔΙΘΕΣΙΟ'!C42="2β",'ΕΒΔΟΜΑΔΙΑΙΟ - ΔΙΘΕΣΙΟ'!C42="3β",'ΕΒΔΟΜΑΔΙΑΙΟ - ΔΙΘΕΣΙΟ'!C42="4β",'ΕΒΔΟΜΑΔΙΑΙΟ - ΔΙΘΕΣΙΟ'!C42="5β",'ΕΒΔΟΜΑΔΙΑΙΟ - ΔΙΘΕΣΙΟ'!C42="6β")=TRUE,0.5,0))))</f>
        <v>0</v>
      </c>
      <c r="D36" s="2">
        <f>IF(OR('ΕΒΔΟΜΑΔΙΑΙΟ - ΔΙΘΕΣΙΟ'!D42="1-2",'ΕΒΔΟΜΑΔΙΑΙΟ - ΔΙΘΕΣΙΟ'!D42="2-3",'ΕΒΔΟΜΑΔΙΑΙΟ - ΔΙΘΕΣΙΟ'!D42="3-4",'ΕΒΔΟΜΑΔΙΑΙΟ - ΔΙΘΕΣΙΟ'!D42="4-5",'ΕΒΔΟΜΑΔΙΑΙΟ - ΔΙΘΕΣΙΟ'!D42="5-6")=TRUE,2,IF(OR('ΕΒΔΟΜΑΔΙΑΙΟ - ΔΙΘΕΣΙΟ'!D42=1,'ΕΒΔΟΜΑΔΙΑΙΟ - ΔΙΘΕΣΙΟ'!D42=2,'ΕΒΔΟΜΑΔΙΑΙΟ - ΔΙΘΕΣΙΟ'!D42=3,'ΕΒΔΟΜΑΔΙΑΙΟ - ΔΙΘΕΣΙΟ'!D42=4,'ΕΒΔΟΜΑΔΙΑΙΟ - ΔΙΘΕΣΙΟ'!D42=5,'ΕΒΔΟΜΑΔΙΑΙΟ - ΔΙΘΕΣΙΟ'!D42=6)=TRUE,1,IF(OR('ΕΒΔΟΜΑΔΙΑΙΟ - ΔΙΘΕΣΙΟ'!D42="1β-2α",'ΕΒΔΟΜΑΔΙΑΙΟ - ΔΙΘΕΣΙΟ'!D42="2β-3α",'ΕΒΔΟΜΑΔΙΑΙΟ - ΔΙΘΕΣΙΟ'!D42="3β-4α",'ΕΒΔΟΜΑΔΙΑΙΟ - ΔΙΘΕΣΙΟ'!D42="4β-5α",'ΕΒΔΟΜΑΔΙΑΙΟ - ΔΙΘΕΣΙΟ'!D42="5β-6α")=TRUE,1,IF(OR('ΕΒΔΟΜΑΔΙΑΙΟ - ΔΙΘΕΣΙΟ'!D42="1α",'ΕΒΔΟΜΑΔΙΑΙΟ - ΔΙΘΕΣΙΟ'!D42="2α",'ΕΒΔΟΜΑΔΙΑΙΟ - ΔΙΘΕΣΙΟ'!D42="3α",'ΕΒΔΟΜΑΔΙΑΙΟ - ΔΙΘΕΣΙΟ'!D42="4α",'ΕΒΔΟΜΑΔΙΑΙΟ - ΔΙΘΕΣΙΟ'!D42="5α",'ΕΒΔΟΜΑΔΙΑΙΟ - ΔΙΘΕΣΙΟ'!D42="6α",'ΕΒΔΟΜΑΔΙΑΙΟ - ΔΙΘΕΣΙΟ'!D42="1β",'ΕΒΔΟΜΑΔΙΑΙΟ - ΔΙΘΕΣΙΟ'!D42="2β",'ΕΒΔΟΜΑΔΙΑΙΟ - ΔΙΘΕΣΙΟ'!D42="3β",'ΕΒΔΟΜΑΔΙΑΙΟ - ΔΙΘΕΣΙΟ'!D42="4β",'ΕΒΔΟΜΑΔΙΑΙΟ - ΔΙΘΕΣΙΟ'!D42="5β",'ΕΒΔΟΜΑΔΙΑΙΟ - ΔΙΘΕΣΙΟ'!D42="6β")=TRUE,0.5,0))))</f>
        <v>0</v>
      </c>
      <c r="E36" s="2">
        <f>IF(OR('ΕΒΔΟΜΑΔΙΑΙΟ - ΔΙΘΕΣΙΟ'!E42="1-2",'ΕΒΔΟΜΑΔΙΑΙΟ - ΔΙΘΕΣΙΟ'!E42="2-3",'ΕΒΔΟΜΑΔΙΑΙΟ - ΔΙΘΕΣΙΟ'!E42="3-4",'ΕΒΔΟΜΑΔΙΑΙΟ - ΔΙΘΕΣΙΟ'!E42="4-5",'ΕΒΔΟΜΑΔΙΑΙΟ - ΔΙΘΕΣΙΟ'!E42="5-6")=TRUE,2,IF(OR('ΕΒΔΟΜΑΔΙΑΙΟ - ΔΙΘΕΣΙΟ'!E42=1,'ΕΒΔΟΜΑΔΙΑΙΟ - ΔΙΘΕΣΙΟ'!E42=2,'ΕΒΔΟΜΑΔΙΑΙΟ - ΔΙΘΕΣΙΟ'!E42=3,'ΕΒΔΟΜΑΔΙΑΙΟ - ΔΙΘΕΣΙΟ'!E42=4,'ΕΒΔΟΜΑΔΙΑΙΟ - ΔΙΘΕΣΙΟ'!E42=5,'ΕΒΔΟΜΑΔΙΑΙΟ - ΔΙΘΕΣΙΟ'!E42=6)=TRUE,1,IF(OR('ΕΒΔΟΜΑΔΙΑΙΟ - ΔΙΘΕΣΙΟ'!E42="1β-2α",'ΕΒΔΟΜΑΔΙΑΙΟ - ΔΙΘΕΣΙΟ'!E42="2β-3α",'ΕΒΔΟΜΑΔΙΑΙΟ - ΔΙΘΕΣΙΟ'!E42="3β-4α",'ΕΒΔΟΜΑΔΙΑΙΟ - ΔΙΘΕΣΙΟ'!E42="4β-5α",'ΕΒΔΟΜΑΔΙΑΙΟ - ΔΙΘΕΣΙΟ'!E42="5β-6α")=TRUE,1,IF(OR('ΕΒΔΟΜΑΔΙΑΙΟ - ΔΙΘΕΣΙΟ'!E42="1α",'ΕΒΔΟΜΑΔΙΑΙΟ - ΔΙΘΕΣΙΟ'!E42="2α",'ΕΒΔΟΜΑΔΙΑΙΟ - ΔΙΘΕΣΙΟ'!E42="3α",'ΕΒΔΟΜΑΔΙΑΙΟ - ΔΙΘΕΣΙΟ'!E42="4α",'ΕΒΔΟΜΑΔΙΑΙΟ - ΔΙΘΕΣΙΟ'!E42="5α",'ΕΒΔΟΜΑΔΙΑΙΟ - ΔΙΘΕΣΙΟ'!E42="6α",'ΕΒΔΟΜΑΔΙΑΙΟ - ΔΙΘΕΣΙΟ'!E42="1β",'ΕΒΔΟΜΑΔΙΑΙΟ - ΔΙΘΕΣΙΟ'!E42="2β",'ΕΒΔΟΜΑΔΙΑΙΟ - ΔΙΘΕΣΙΟ'!E42="3β",'ΕΒΔΟΜΑΔΙΑΙΟ - ΔΙΘΕΣΙΟ'!E42="4β",'ΕΒΔΟΜΑΔΙΑΙΟ - ΔΙΘΕΣΙΟ'!E42="5β",'ΕΒΔΟΜΑΔΙΑΙΟ - ΔΙΘΕΣΙΟ'!E42="6β")=TRUE,0.5,0))))</f>
        <v>0</v>
      </c>
      <c r="F36" s="2">
        <f>IF(OR('ΕΒΔΟΜΑΔΙΑΙΟ - ΔΙΘΕΣΙΟ'!F42="1-2",'ΕΒΔΟΜΑΔΙΑΙΟ - ΔΙΘΕΣΙΟ'!F42="2-3",'ΕΒΔΟΜΑΔΙΑΙΟ - ΔΙΘΕΣΙΟ'!F42="3-4",'ΕΒΔΟΜΑΔΙΑΙΟ - ΔΙΘΕΣΙΟ'!F42="4-5",'ΕΒΔΟΜΑΔΙΑΙΟ - ΔΙΘΕΣΙΟ'!F42="5-6")=TRUE,2,IF(OR('ΕΒΔΟΜΑΔΙΑΙΟ - ΔΙΘΕΣΙΟ'!F42=1,'ΕΒΔΟΜΑΔΙΑΙΟ - ΔΙΘΕΣΙΟ'!F42=2,'ΕΒΔΟΜΑΔΙΑΙΟ - ΔΙΘΕΣΙΟ'!F42=3,'ΕΒΔΟΜΑΔΙΑΙΟ - ΔΙΘΕΣΙΟ'!F42=4,'ΕΒΔΟΜΑΔΙΑΙΟ - ΔΙΘΕΣΙΟ'!F42=5,'ΕΒΔΟΜΑΔΙΑΙΟ - ΔΙΘΕΣΙΟ'!F42=6)=TRUE,1,IF(OR('ΕΒΔΟΜΑΔΙΑΙΟ - ΔΙΘΕΣΙΟ'!F42="1β-2α",'ΕΒΔΟΜΑΔΙΑΙΟ - ΔΙΘΕΣΙΟ'!F42="2β-3α",'ΕΒΔΟΜΑΔΙΑΙΟ - ΔΙΘΕΣΙΟ'!F42="3β-4α",'ΕΒΔΟΜΑΔΙΑΙΟ - ΔΙΘΕΣΙΟ'!F42="4β-5α",'ΕΒΔΟΜΑΔΙΑΙΟ - ΔΙΘΕΣΙΟ'!F42="5β-6α")=TRUE,1,IF(OR('ΕΒΔΟΜΑΔΙΑΙΟ - ΔΙΘΕΣΙΟ'!F42="1α",'ΕΒΔΟΜΑΔΙΑΙΟ - ΔΙΘΕΣΙΟ'!F42="2α",'ΕΒΔΟΜΑΔΙΑΙΟ - ΔΙΘΕΣΙΟ'!F42="3α",'ΕΒΔΟΜΑΔΙΑΙΟ - ΔΙΘΕΣΙΟ'!F42="4α",'ΕΒΔΟΜΑΔΙΑΙΟ - ΔΙΘΕΣΙΟ'!F42="5α",'ΕΒΔΟΜΑΔΙΑΙΟ - ΔΙΘΕΣΙΟ'!F42="6α",'ΕΒΔΟΜΑΔΙΑΙΟ - ΔΙΘΕΣΙΟ'!F42="1β",'ΕΒΔΟΜΑΔΙΑΙΟ - ΔΙΘΕΣΙΟ'!F42="2β",'ΕΒΔΟΜΑΔΙΑΙΟ - ΔΙΘΕΣΙΟ'!F42="3β",'ΕΒΔΟΜΑΔΙΑΙΟ - ΔΙΘΕΣΙΟ'!F42="4β",'ΕΒΔΟΜΑΔΙΑΙΟ - ΔΙΘΕΣΙΟ'!F42="5β",'ΕΒΔΟΜΑΔΙΑΙΟ - ΔΙΘΕΣΙΟ'!F42="6β")=TRUE,0.5,0))))</f>
        <v>0</v>
      </c>
      <c r="G36" s="7">
        <f aca="true" t="shared" si="4" ref="G36:G56">SUM(B36:F36)</f>
        <v>0</v>
      </c>
      <c r="AA36" s="2">
        <f>IF(OR('ΕΒΔΟΜΑΔΙΑΙΟ - ΔΙΘΕΣΙΟ'!M42="1-2",'ΕΒΔΟΜΑΔΙΑΙΟ - ΔΙΘΕΣΙΟ'!M42="2-3",'ΕΒΔΟΜΑΔΙΑΙΟ - ΔΙΘΕΣΙΟ'!M42="3-4",'ΕΒΔΟΜΑΔΙΑΙΟ - ΔΙΘΕΣΙΟ'!M42="4-5",'ΕΒΔΟΜΑΔΙΑΙΟ - ΔΙΘΕΣΙΟ'!M42="5-6")=TRUE,2,IF(OR('ΕΒΔΟΜΑΔΙΑΙΟ - ΔΙΘΕΣΙΟ'!M42=1,'ΕΒΔΟΜΑΔΙΑΙΟ - ΔΙΘΕΣΙΟ'!M42=2,'ΕΒΔΟΜΑΔΙΑΙΟ - ΔΙΘΕΣΙΟ'!M42=3,'ΕΒΔΟΜΑΔΙΑΙΟ - ΔΙΘΕΣΙΟ'!M42=4,'ΕΒΔΟΜΑΔΙΑΙΟ - ΔΙΘΕΣΙΟ'!M42=5,'ΕΒΔΟΜΑΔΙΑΙΟ - ΔΙΘΕΣΙΟ'!M42=6)=TRUE,1,IF(OR('ΕΒΔΟΜΑΔΙΑΙΟ - ΔΙΘΕΣΙΟ'!M42="1β-2α",'ΕΒΔΟΜΑΔΙΑΙΟ - ΔΙΘΕΣΙΟ'!M42="2β-3α",'ΕΒΔΟΜΑΔΙΑΙΟ - ΔΙΘΕΣΙΟ'!M42="3β-4α",'ΕΒΔΟΜΑΔΙΑΙΟ - ΔΙΘΕΣΙΟ'!M42="4β-5α",'ΕΒΔΟΜΑΔΙΑΙΟ - ΔΙΘΕΣΙΟ'!M42="5β-6α")=TRUE,1,IF(OR('ΕΒΔΟΜΑΔΙΑΙΟ - ΔΙΘΕΣΙΟ'!M42="1α",'ΕΒΔΟΜΑΔΙΑΙΟ - ΔΙΘΕΣΙΟ'!M42="2α",'ΕΒΔΟΜΑΔΙΑΙΟ - ΔΙΘΕΣΙΟ'!M42="3α",'ΕΒΔΟΜΑΔΙΑΙΟ - ΔΙΘΕΣΙΟ'!M42="4α",'ΕΒΔΟΜΑΔΙΑΙΟ - ΔΙΘΕΣΙΟ'!M42="5α",'ΕΒΔΟΜΑΔΙΑΙΟ - ΔΙΘΕΣΙΟ'!M42="6α",'ΕΒΔΟΜΑΔΙΑΙΟ - ΔΙΘΕΣΙΟ'!M42="1β",'ΕΒΔΟΜΑΔΙΑΙΟ - ΔΙΘΕΣΙΟ'!M42="2β",'ΕΒΔΟΜΑΔΙΑΙΟ - ΔΙΘΕΣΙΟ'!M42="3β",'ΕΒΔΟΜΑΔΙΑΙΟ - ΔΙΘΕΣΙΟ'!M42="4β",'ΕΒΔΟΜΑΔΙΑΙΟ - ΔΙΘΕΣΙΟ'!M42="5β",'ΕΒΔΟΜΑΔΙΑΙΟ - ΔΙΘΕΣΙΟ'!M42="6β")=TRUE,0.5,0))))</f>
        <v>0</v>
      </c>
      <c r="AB36" s="2"/>
      <c r="AC36" s="2">
        <f>IF(OR('ΕΒΔΟΜΑΔΙΑΙΟ - ΔΙΘΕΣΙΟ'!O42="1-2",'ΕΒΔΟΜΑΔΙΑΙΟ - ΔΙΘΕΣΙΟ'!O42="2-3",'ΕΒΔΟΜΑΔΙΑΙΟ - ΔΙΘΕΣΙΟ'!O42="3-4",'ΕΒΔΟΜΑΔΙΑΙΟ - ΔΙΘΕΣΙΟ'!O42="4-5",'ΕΒΔΟΜΑΔΙΑΙΟ - ΔΙΘΕΣΙΟ'!O42="5-6")=TRUE,2,IF(OR('ΕΒΔΟΜΑΔΙΑΙΟ - ΔΙΘΕΣΙΟ'!O42=1,'ΕΒΔΟΜΑΔΙΑΙΟ - ΔΙΘΕΣΙΟ'!O42=2,'ΕΒΔΟΜΑΔΙΑΙΟ - ΔΙΘΕΣΙΟ'!O42=3,'ΕΒΔΟΜΑΔΙΑΙΟ - ΔΙΘΕΣΙΟ'!O42=4,'ΕΒΔΟΜΑΔΙΑΙΟ - ΔΙΘΕΣΙΟ'!O42=5,'ΕΒΔΟΜΑΔΙΑΙΟ - ΔΙΘΕΣΙΟ'!O42=6)=TRUE,1,IF(OR('ΕΒΔΟΜΑΔΙΑΙΟ - ΔΙΘΕΣΙΟ'!O42="1β-2α",'ΕΒΔΟΜΑΔΙΑΙΟ - ΔΙΘΕΣΙΟ'!O42="2β-3α",'ΕΒΔΟΜΑΔΙΑΙΟ - ΔΙΘΕΣΙΟ'!O42="3β-4α",'ΕΒΔΟΜΑΔΙΑΙΟ - ΔΙΘΕΣΙΟ'!O42="4β-5α",'ΕΒΔΟΜΑΔΙΑΙΟ - ΔΙΘΕΣΙΟ'!O42="5β-6α")=TRUE,1,IF(OR('ΕΒΔΟΜΑΔΙΑΙΟ - ΔΙΘΕΣΙΟ'!O42="1α",'ΕΒΔΟΜΑΔΙΑΙΟ - ΔΙΘΕΣΙΟ'!O42="2α",'ΕΒΔΟΜΑΔΙΑΙΟ - ΔΙΘΕΣΙΟ'!O42="3α",'ΕΒΔΟΜΑΔΙΑΙΟ - ΔΙΘΕΣΙΟ'!O42="4α",'ΕΒΔΟΜΑΔΙΑΙΟ - ΔΙΘΕΣΙΟ'!O42="5α",'ΕΒΔΟΜΑΔΙΑΙΟ - ΔΙΘΕΣΙΟ'!O42="6α",'ΕΒΔΟΜΑΔΙΑΙΟ - ΔΙΘΕΣΙΟ'!O42="1β",'ΕΒΔΟΜΑΔΙΑΙΟ - ΔΙΘΕΣΙΟ'!O42="2β",'ΕΒΔΟΜΑΔΙΑΙΟ - ΔΙΘΕΣΙΟ'!O42="3β",'ΕΒΔΟΜΑΔΙΑΙΟ - ΔΙΘΕΣΙΟ'!O42="4β",'ΕΒΔΟΜΑΔΙΑΙΟ - ΔΙΘΕΣΙΟ'!O42="5β",'ΕΒΔΟΜΑΔΙΑΙΟ - ΔΙΘΕΣΙΟ'!O42="6β")=TRUE,0.5,0))))</f>
        <v>0</v>
      </c>
      <c r="AD36" s="2"/>
      <c r="AE36" s="2">
        <f>IF(OR('ΕΒΔΟΜΑΔΙΑΙΟ - ΔΙΘΕΣΙΟ'!Q42="1-2",'ΕΒΔΟΜΑΔΙΑΙΟ - ΔΙΘΕΣΙΟ'!Q42="2-3",'ΕΒΔΟΜΑΔΙΑΙΟ - ΔΙΘΕΣΙΟ'!Q42="3-4",'ΕΒΔΟΜΑΔΙΑΙΟ - ΔΙΘΕΣΙΟ'!Q42="4-5",'ΕΒΔΟΜΑΔΙΑΙΟ - ΔΙΘΕΣΙΟ'!Q42="5-6")=TRUE,2,IF(OR('ΕΒΔΟΜΑΔΙΑΙΟ - ΔΙΘΕΣΙΟ'!Q42=1,'ΕΒΔΟΜΑΔΙΑΙΟ - ΔΙΘΕΣΙΟ'!Q42=2,'ΕΒΔΟΜΑΔΙΑΙΟ - ΔΙΘΕΣΙΟ'!Q42=3,'ΕΒΔΟΜΑΔΙΑΙΟ - ΔΙΘΕΣΙΟ'!Q42=4,'ΕΒΔΟΜΑΔΙΑΙΟ - ΔΙΘΕΣΙΟ'!Q42=5,'ΕΒΔΟΜΑΔΙΑΙΟ - ΔΙΘΕΣΙΟ'!Q42=6)=TRUE,1,IF(OR('ΕΒΔΟΜΑΔΙΑΙΟ - ΔΙΘΕΣΙΟ'!Q42="1β-2α",'ΕΒΔΟΜΑΔΙΑΙΟ - ΔΙΘΕΣΙΟ'!Q42="2β-3α",'ΕΒΔΟΜΑΔΙΑΙΟ - ΔΙΘΕΣΙΟ'!Q42="3β-4α",'ΕΒΔΟΜΑΔΙΑΙΟ - ΔΙΘΕΣΙΟ'!Q42="4β-5α",'ΕΒΔΟΜΑΔΙΑΙΟ - ΔΙΘΕΣΙΟ'!Q42="5β-6α")=TRUE,1,IF(OR('ΕΒΔΟΜΑΔΙΑΙΟ - ΔΙΘΕΣΙΟ'!Q42="1α",'ΕΒΔΟΜΑΔΙΑΙΟ - ΔΙΘΕΣΙΟ'!Q42="2α",'ΕΒΔΟΜΑΔΙΑΙΟ - ΔΙΘΕΣΙΟ'!Q42="3α",'ΕΒΔΟΜΑΔΙΑΙΟ - ΔΙΘΕΣΙΟ'!Q42="4α",'ΕΒΔΟΜΑΔΙΑΙΟ - ΔΙΘΕΣΙΟ'!Q42="5α",'ΕΒΔΟΜΑΔΙΑΙΟ - ΔΙΘΕΣΙΟ'!Q42="6α",'ΕΒΔΟΜΑΔΙΑΙΟ - ΔΙΘΕΣΙΟ'!Q42="1β",'ΕΒΔΟΜΑΔΙΑΙΟ - ΔΙΘΕΣΙΟ'!Q42="2β",'ΕΒΔΟΜΑΔΙΑΙΟ - ΔΙΘΕΣΙΟ'!Q42="3β",'ΕΒΔΟΜΑΔΙΑΙΟ - ΔΙΘΕΣΙΟ'!Q42="4β",'ΕΒΔΟΜΑΔΙΑΙΟ - ΔΙΘΕΣΙΟ'!Q42="5β",'ΕΒΔΟΜΑΔΙΑΙΟ - ΔΙΘΕΣΙΟ'!Q42="6β")=TRUE,0.5,0))))</f>
        <v>0</v>
      </c>
      <c r="AF36" s="2"/>
      <c r="AG36" s="2">
        <f>IF(OR('ΕΒΔΟΜΑΔΙΑΙΟ - ΔΙΘΕΣΙΟ'!S42="1-2",'ΕΒΔΟΜΑΔΙΑΙΟ - ΔΙΘΕΣΙΟ'!S42="2-3",'ΕΒΔΟΜΑΔΙΑΙΟ - ΔΙΘΕΣΙΟ'!S42="3-4",'ΕΒΔΟΜΑΔΙΑΙΟ - ΔΙΘΕΣΙΟ'!S42="4-5",'ΕΒΔΟΜΑΔΙΑΙΟ - ΔΙΘΕΣΙΟ'!S42="5-6")=TRUE,2,IF(OR('ΕΒΔΟΜΑΔΙΑΙΟ - ΔΙΘΕΣΙΟ'!S42=1,'ΕΒΔΟΜΑΔΙΑΙΟ - ΔΙΘΕΣΙΟ'!S42=2,'ΕΒΔΟΜΑΔΙΑΙΟ - ΔΙΘΕΣΙΟ'!S42=3,'ΕΒΔΟΜΑΔΙΑΙΟ - ΔΙΘΕΣΙΟ'!S42=4,'ΕΒΔΟΜΑΔΙΑΙΟ - ΔΙΘΕΣΙΟ'!S42=5,'ΕΒΔΟΜΑΔΙΑΙΟ - ΔΙΘΕΣΙΟ'!S42=6)=TRUE,1,IF(OR('ΕΒΔΟΜΑΔΙΑΙΟ - ΔΙΘΕΣΙΟ'!S42="1β-2α",'ΕΒΔΟΜΑΔΙΑΙΟ - ΔΙΘΕΣΙΟ'!S42="2β-3α",'ΕΒΔΟΜΑΔΙΑΙΟ - ΔΙΘΕΣΙΟ'!S42="3β-4α",'ΕΒΔΟΜΑΔΙΑΙΟ - ΔΙΘΕΣΙΟ'!S42="4β-5α",'ΕΒΔΟΜΑΔΙΑΙΟ - ΔΙΘΕΣΙΟ'!S42="5β-6α")=TRUE,1,IF(OR('ΕΒΔΟΜΑΔΙΑΙΟ - ΔΙΘΕΣΙΟ'!S42="1α",'ΕΒΔΟΜΑΔΙΑΙΟ - ΔΙΘΕΣΙΟ'!S42="2α",'ΕΒΔΟΜΑΔΙΑΙΟ - ΔΙΘΕΣΙΟ'!S42="3α",'ΕΒΔΟΜΑΔΙΑΙΟ - ΔΙΘΕΣΙΟ'!S42="4α",'ΕΒΔΟΜΑΔΙΑΙΟ - ΔΙΘΕΣΙΟ'!S42="5α",'ΕΒΔΟΜΑΔΙΑΙΟ - ΔΙΘΕΣΙΟ'!S42="6α",'ΕΒΔΟΜΑΔΙΑΙΟ - ΔΙΘΕΣΙΟ'!S42="1β",'ΕΒΔΟΜΑΔΙΑΙΟ - ΔΙΘΕΣΙΟ'!S42="2β",'ΕΒΔΟΜΑΔΙΑΙΟ - ΔΙΘΕΣΙΟ'!S42="3β",'ΕΒΔΟΜΑΔΙΑΙΟ - ΔΙΘΕΣΙΟ'!S42="4β",'ΕΒΔΟΜΑΔΙΑΙΟ - ΔΙΘΕΣΙΟ'!S42="5β",'ΕΒΔΟΜΑΔΙΑΙΟ - ΔΙΘΕΣΙΟ'!S42="6β")=TRUE,0.5,0))))</f>
        <v>0</v>
      </c>
      <c r="AH36" s="2"/>
      <c r="AI36" s="2">
        <f>IF(OR('ΕΒΔΟΜΑΔΙΑΙΟ - ΔΙΘΕΣΙΟ'!U42="1-2",'ΕΒΔΟΜΑΔΙΑΙΟ - ΔΙΘΕΣΙΟ'!U42="2-3",'ΕΒΔΟΜΑΔΙΑΙΟ - ΔΙΘΕΣΙΟ'!U42="3-4",'ΕΒΔΟΜΑΔΙΑΙΟ - ΔΙΘΕΣΙΟ'!U42="4-5",'ΕΒΔΟΜΑΔΙΑΙΟ - ΔΙΘΕΣΙΟ'!U42="5-6")=TRUE,2,IF(OR('ΕΒΔΟΜΑΔΙΑΙΟ - ΔΙΘΕΣΙΟ'!U42=1,'ΕΒΔΟΜΑΔΙΑΙΟ - ΔΙΘΕΣΙΟ'!U42=2,'ΕΒΔΟΜΑΔΙΑΙΟ - ΔΙΘΕΣΙΟ'!U42=3,'ΕΒΔΟΜΑΔΙΑΙΟ - ΔΙΘΕΣΙΟ'!U42=4,'ΕΒΔΟΜΑΔΙΑΙΟ - ΔΙΘΕΣΙΟ'!U42=5,'ΕΒΔΟΜΑΔΙΑΙΟ - ΔΙΘΕΣΙΟ'!U42=6)=TRUE,1,IF(OR('ΕΒΔΟΜΑΔΙΑΙΟ - ΔΙΘΕΣΙΟ'!U42="1β-2α",'ΕΒΔΟΜΑΔΙΑΙΟ - ΔΙΘΕΣΙΟ'!U42="2β-3α",'ΕΒΔΟΜΑΔΙΑΙΟ - ΔΙΘΕΣΙΟ'!U42="3β-4α",'ΕΒΔΟΜΑΔΙΑΙΟ - ΔΙΘΕΣΙΟ'!U42="4β-5α",'ΕΒΔΟΜΑΔΙΑΙΟ - ΔΙΘΕΣΙΟ'!U42="5β-6α")=TRUE,1,IF(OR('ΕΒΔΟΜΑΔΙΑΙΟ - ΔΙΘΕΣΙΟ'!U42="1α",'ΕΒΔΟΜΑΔΙΑΙΟ - ΔΙΘΕΣΙΟ'!U42="2α",'ΕΒΔΟΜΑΔΙΑΙΟ - ΔΙΘΕΣΙΟ'!U42="3α",'ΕΒΔΟΜΑΔΙΑΙΟ - ΔΙΘΕΣΙΟ'!U42="4α",'ΕΒΔΟΜΑΔΙΑΙΟ - ΔΙΘΕΣΙΟ'!U42="5α",'ΕΒΔΟΜΑΔΙΑΙΟ - ΔΙΘΕΣΙΟ'!U42="6α",'ΕΒΔΟΜΑΔΙΑΙΟ - ΔΙΘΕΣΙΟ'!U42="1β",'ΕΒΔΟΜΑΔΙΑΙΟ - ΔΙΘΕΣΙΟ'!U42="2β",'ΕΒΔΟΜΑΔΙΑΙΟ - ΔΙΘΕΣΙΟ'!U42="3β",'ΕΒΔΟΜΑΔΙΑΙΟ - ΔΙΘΕΣΙΟ'!U42="4β",'ΕΒΔΟΜΑΔΙΑΙΟ - ΔΙΘΕΣΙΟ'!U42="5β",'ΕΒΔΟΜΑΔΙΑΙΟ - ΔΙΘΕΣΙΟ'!U42="6β")=TRUE,0.5,0))))</f>
        <v>0</v>
      </c>
      <c r="AJ36" s="7">
        <f>SUM(AA36,AC36,AE36,AG36,AI36)</f>
        <v>0</v>
      </c>
      <c r="CH36" s="4" t="s">
        <v>76</v>
      </c>
    </row>
    <row r="37" spans="2:86" ht="12.75">
      <c r="B37" s="2">
        <f>IF(OR('ΕΒΔΟΜΑΔΙΑΙΟ - ΔΙΘΕΣΙΟ'!B43="1-2",'ΕΒΔΟΜΑΔΙΑΙΟ - ΔΙΘΕΣΙΟ'!B43="2-3",'ΕΒΔΟΜΑΔΙΑΙΟ - ΔΙΘΕΣΙΟ'!B43="3-4",'ΕΒΔΟΜΑΔΙΑΙΟ - ΔΙΘΕΣΙΟ'!B43="4-5",'ΕΒΔΟΜΑΔΙΑΙΟ - ΔΙΘΕΣΙΟ'!B43="5-6")=TRUE,2,IF(OR('ΕΒΔΟΜΑΔΙΑΙΟ - ΔΙΘΕΣΙΟ'!B43=1,'ΕΒΔΟΜΑΔΙΑΙΟ - ΔΙΘΕΣΙΟ'!B43=2,'ΕΒΔΟΜΑΔΙΑΙΟ - ΔΙΘΕΣΙΟ'!B43=3,'ΕΒΔΟΜΑΔΙΑΙΟ - ΔΙΘΕΣΙΟ'!B43=4,'ΕΒΔΟΜΑΔΙΑΙΟ - ΔΙΘΕΣΙΟ'!B43=5,'ΕΒΔΟΜΑΔΙΑΙΟ - ΔΙΘΕΣΙΟ'!B43=6)=TRUE,1,IF(OR('ΕΒΔΟΜΑΔΙΑΙΟ - ΔΙΘΕΣΙΟ'!B43="1β-2α",'ΕΒΔΟΜΑΔΙΑΙΟ - ΔΙΘΕΣΙΟ'!B43="2β-3α",'ΕΒΔΟΜΑΔΙΑΙΟ - ΔΙΘΕΣΙΟ'!B43="3β-4α",'ΕΒΔΟΜΑΔΙΑΙΟ - ΔΙΘΕΣΙΟ'!B43="4β-5α",'ΕΒΔΟΜΑΔΙΑΙΟ - ΔΙΘΕΣΙΟ'!B43="5β-6α")=TRUE,1,IF(OR('ΕΒΔΟΜΑΔΙΑΙΟ - ΔΙΘΕΣΙΟ'!B43="1α",'ΕΒΔΟΜΑΔΙΑΙΟ - ΔΙΘΕΣΙΟ'!B43="2α",'ΕΒΔΟΜΑΔΙΑΙΟ - ΔΙΘΕΣΙΟ'!B43="3α",'ΕΒΔΟΜΑΔΙΑΙΟ - ΔΙΘΕΣΙΟ'!B43="4α",'ΕΒΔΟΜΑΔΙΑΙΟ - ΔΙΘΕΣΙΟ'!B43="5α",'ΕΒΔΟΜΑΔΙΑΙΟ - ΔΙΘΕΣΙΟ'!B43="6α",'ΕΒΔΟΜΑΔΙΑΙΟ - ΔΙΘΕΣΙΟ'!B43="1β",'ΕΒΔΟΜΑΔΙΑΙΟ - ΔΙΘΕΣΙΟ'!B43="2β",'ΕΒΔΟΜΑΔΙΑΙΟ - ΔΙΘΕΣΙΟ'!B43="3β",'ΕΒΔΟΜΑΔΙΑΙΟ - ΔΙΘΕΣΙΟ'!B43="4β",'ΕΒΔΟΜΑΔΙΑΙΟ - ΔΙΘΕΣΙΟ'!B43="5β",'ΕΒΔΟΜΑΔΙΑΙΟ - ΔΙΘΕΣΙΟ'!B43="6β")=TRUE,0.5,0))))</f>
        <v>0</v>
      </c>
      <c r="C37" s="2">
        <f>IF(OR('ΕΒΔΟΜΑΔΙΑΙΟ - ΔΙΘΕΣΙΟ'!C43="1-2",'ΕΒΔΟΜΑΔΙΑΙΟ - ΔΙΘΕΣΙΟ'!C43="2-3",'ΕΒΔΟΜΑΔΙΑΙΟ - ΔΙΘΕΣΙΟ'!C43="3-4",'ΕΒΔΟΜΑΔΙΑΙΟ - ΔΙΘΕΣΙΟ'!C43="4-5",'ΕΒΔΟΜΑΔΙΑΙΟ - ΔΙΘΕΣΙΟ'!C43="5-6")=TRUE,2,IF(OR('ΕΒΔΟΜΑΔΙΑΙΟ - ΔΙΘΕΣΙΟ'!C43=1,'ΕΒΔΟΜΑΔΙΑΙΟ - ΔΙΘΕΣΙΟ'!C43=2,'ΕΒΔΟΜΑΔΙΑΙΟ - ΔΙΘΕΣΙΟ'!C43=3,'ΕΒΔΟΜΑΔΙΑΙΟ - ΔΙΘΕΣΙΟ'!C43=4,'ΕΒΔΟΜΑΔΙΑΙΟ - ΔΙΘΕΣΙΟ'!C43=5,'ΕΒΔΟΜΑΔΙΑΙΟ - ΔΙΘΕΣΙΟ'!C43=6)=TRUE,1,IF(OR('ΕΒΔΟΜΑΔΙΑΙΟ - ΔΙΘΕΣΙΟ'!C43="1β-2α",'ΕΒΔΟΜΑΔΙΑΙΟ - ΔΙΘΕΣΙΟ'!C43="2β-3α",'ΕΒΔΟΜΑΔΙΑΙΟ - ΔΙΘΕΣΙΟ'!C43="3β-4α",'ΕΒΔΟΜΑΔΙΑΙΟ - ΔΙΘΕΣΙΟ'!C43="4β-5α",'ΕΒΔΟΜΑΔΙΑΙΟ - ΔΙΘΕΣΙΟ'!C43="5β-6α")=TRUE,1,IF(OR('ΕΒΔΟΜΑΔΙΑΙΟ - ΔΙΘΕΣΙΟ'!C43="1α",'ΕΒΔΟΜΑΔΙΑΙΟ - ΔΙΘΕΣΙΟ'!C43="2α",'ΕΒΔΟΜΑΔΙΑΙΟ - ΔΙΘΕΣΙΟ'!C43="3α",'ΕΒΔΟΜΑΔΙΑΙΟ - ΔΙΘΕΣΙΟ'!C43="4α",'ΕΒΔΟΜΑΔΙΑΙΟ - ΔΙΘΕΣΙΟ'!C43="5α",'ΕΒΔΟΜΑΔΙΑΙΟ - ΔΙΘΕΣΙΟ'!C43="6α",'ΕΒΔΟΜΑΔΙΑΙΟ - ΔΙΘΕΣΙΟ'!C43="1β",'ΕΒΔΟΜΑΔΙΑΙΟ - ΔΙΘΕΣΙΟ'!C43="2β",'ΕΒΔΟΜΑΔΙΑΙΟ - ΔΙΘΕΣΙΟ'!C43="3β",'ΕΒΔΟΜΑΔΙΑΙΟ - ΔΙΘΕΣΙΟ'!C43="4β",'ΕΒΔΟΜΑΔΙΑΙΟ - ΔΙΘΕΣΙΟ'!C43="5β",'ΕΒΔΟΜΑΔΙΑΙΟ - ΔΙΘΕΣΙΟ'!C43="6β")=TRUE,0.5,0))))</f>
        <v>0</v>
      </c>
      <c r="D37" s="2">
        <f>IF(OR('ΕΒΔΟΜΑΔΙΑΙΟ - ΔΙΘΕΣΙΟ'!D43="1-2",'ΕΒΔΟΜΑΔΙΑΙΟ - ΔΙΘΕΣΙΟ'!D43="2-3",'ΕΒΔΟΜΑΔΙΑΙΟ - ΔΙΘΕΣΙΟ'!D43="3-4",'ΕΒΔΟΜΑΔΙΑΙΟ - ΔΙΘΕΣΙΟ'!D43="4-5",'ΕΒΔΟΜΑΔΙΑΙΟ - ΔΙΘΕΣΙΟ'!D43="5-6")=TRUE,2,IF(OR('ΕΒΔΟΜΑΔΙΑΙΟ - ΔΙΘΕΣΙΟ'!D43=1,'ΕΒΔΟΜΑΔΙΑΙΟ - ΔΙΘΕΣΙΟ'!D43=2,'ΕΒΔΟΜΑΔΙΑΙΟ - ΔΙΘΕΣΙΟ'!D43=3,'ΕΒΔΟΜΑΔΙΑΙΟ - ΔΙΘΕΣΙΟ'!D43=4,'ΕΒΔΟΜΑΔΙΑΙΟ - ΔΙΘΕΣΙΟ'!D43=5,'ΕΒΔΟΜΑΔΙΑΙΟ - ΔΙΘΕΣΙΟ'!D43=6)=TRUE,1,IF(OR('ΕΒΔΟΜΑΔΙΑΙΟ - ΔΙΘΕΣΙΟ'!D43="1β-2α",'ΕΒΔΟΜΑΔΙΑΙΟ - ΔΙΘΕΣΙΟ'!D43="2β-3α",'ΕΒΔΟΜΑΔΙΑΙΟ - ΔΙΘΕΣΙΟ'!D43="3β-4α",'ΕΒΔΟΜΑΔΙΑΙΟ - ΔΙΘΕΣΙΟ'!D43="4β-5α",'ΕΒΔΟΜΑΔΙΑΙΟ - ΔΙΘΕΣΙΟ'!D43="5β-6α")=TRUE,1,IF(OR('ΕΒΔΟΜΑΔΙΑΙΟ - ΔΙΘΕΣΙΟ'!D43="1α",'ΕΒΔΟΜΑΔΙΑΙΟ - ΔΙΘΕΣΙΟ'!D43="2α",'ΕΒΔΟΜΑΔΙΑΙΟ - ΔΙΘΕΣΙΟ'!D43="3α",'ΕΒΔΟΜΑΔΙΑΙΟ - ΔΙΘΕΣΙΟ'!D43="4α",'ΕΒΔΟΜΑΔΙΑΙΟ - ΔΙΘΕΣΙΟ'!D43="5α",'ΕΒΔΟΜΑΔΙΑΙΟ - ΔΙΘΕΣΙΟ'!D43="6α",'ΕΒΔΟΜΑΔΙΑΙΟ - ΔΙΘΕΣΙΟ'!D43="1β",'ΕΒΔΟΜΑΔΙΑΙΟ - ΔΙΘΕΣΙΟ'!D43="2β",'ΕΒΔΟΜΑΔΙΑΙΟ - ΔΙΘΕΣΙΟ'!D43="3β",'ΕΒΔΟΜΑΔΙΑΙΟ - ΔΙΘΕΣΙΟ'!D43="4β",'ΕΒΔΟΜΑΔΙΑΙΟ - ΔΙΘΕΣΙΟ'!D43="5β",'ΕΒΔΟΜΑΔΙΑΙΟ - ΔΙΘΕΣΙΟ'!D43="6β")=TRUE,0.5,0))))</f>
        <v>0</v>
      </c>
      <c r="E37" s="2">
        <f>IF(OR('ΕΒΔΟΜΑΔΙΑΙΟ - ΔΙΘΕΣΙΟ'!E43="1-2",'ΕΒΔΟΜΑΔΙΑΙΟ - ΔΙΘΕΣΙΟ'!E43="2-3",'ΕΒΔΟΜΑΔΙΑΙΟ - ΔΙΘΕΣΙΟ'!E43="3-4",'ΕΒΔΟΜΑΔΙΑΙΟ - ΔΙΘΕΣΙΟ'!E43="4-5",'ΕΒΔΟΜΑΔΙΑΙΟ - ΔΙΘΕΣΙΟ'!E43="5-6")=TRUE,2,IF(OR('ΕΒΔΟΜΑΔΙΑΙΟ - ΔΙΘΕΣΙΟ'!E43=1,'ΕΒΔΟΜΑΔΙΑΙΟ - ΔΙΘΕΣΙΟ'!E43=2,'ΕΒΔΟΜΑΔΙΑΙΟ - ΔΙΘΕΣΙΟ'!E43=3,'ΕΒΔΟΜΑΔΙΑΙΟ - ΔΙΘΕΣΙΟ'!E43=4,'ΕΒΔΟΜΑΔΙΑΙΟ - ΔΙΘΕΣΙΟ'!E43=5,'ΕΒΔΟΜΑΔΙΑΙΟ - ΔΙΘΕΣΙΟ'!E43=6)=TRUE,1,IF(OR('ΕΒΔΟΜΑΔΙΑΙΟ - ΔΙΘΕΣΙΟ'!E43="1β-2α",'ΕΒΔΟΜΑΔΙΑΙΟ - ΔΙΘΕΣΙΟ'!E43="2β-3α",'ΕΒΔΟΜΑΔΙΑΙΟ - ΔΙΘΕΣΙΟ'!E43="3β-4α",'ΕΒΔΟΜΑΔΙΑΙΟ - ΔΙΘΕΣΙΟ'!E43="4β-5α",'ΕΒΔΟΜΑΔΙΑΙΟ - ΔΙΘΕΣΙΟ'!E43="5β-6α")=TRUE,1,IF(OR('ΕΒΔΟΜΑΔΙΑΙΟ - ΔΙΘΕΣΙΟ'!E43="1α",'ΕΒΔΟΜΑΔΙΑΙΟ - ΔΙΘΕΣΙΟ'!E43="2α",'ΕΒΔΟΜΑΔΙΑΙΟ - ΔΙΘΕΣΙΟ'!E43="3α",'ΕΒΔΟΜΑΔΙΑΙΟ - ΔΙΘΕΣΙΟ'!E43="4α",'ΕΒΔΟΜΑΔΙΑΙΟ - ΔΙΘΕΣΙΟ'!E43="5α",'ΕΒΔΟΜΑΔΙΑΙΟ - ΔΙΘΕΣΙΟ'!E43="6α",'ΕΒΔΟΜΑΔΙΑΙΟ - ΔΙΘΕΣΙΟ'!E43="1β",'ΕΒΔΟΜΑΔΙΑΙΟ - ΔΙΘΕΣΙΟ'!E43="2β",'ΕΒΔΟΜΑΔΙΑΙΟ - ΔΙΘΕΣΙΟ'!E43="3β",'ΕΒΔΟΜΑΔΙΑΙΟ - ΔΙΘΕΣΙΟ'!E43="4β",'ΕΒΔΟΜΑΔΙΑΙΟ - ΔΙΘΕΣΙΟ'!E43="5β",'ΕΒΔΟΜΑΔΙΑΙΟ - ΔΙΘΕΣΙΟ'!E43="6β")=TRUE,0.5,0))))</f>
        <v>0</v>
      </c>
      <c r="F37" s="2">
        <f>IF(OR('ΕΒΔΟΜΑΔΙΑΙΟ - ΔΙΘΕΣΙΟ'!F43="1-2",'ΕΒΔΟΜΑΔΙΑΙΟ - ΔΙΘΕΣΙΟ'!F43="2-3",'ΕΒΔΟΜΑΔΙΑΙΟ - ΔΙΘΕΣΙΟ'!F43="3-4",'ΕΒΔΟΜΑΔΙΑΙΟ - ΔΙΘΕΣΙΟ'!F43="4-5",'ΕΒΔΟΜΑΔΙΑΙΟ - ΔΙΘΕΣΙΟ'!F43="5-6")=TRUE,2,IF(OR('ΕΒΔΟΜΑΔΙΑΙΟ - ΔΙΘΕΣΙΟ'!F43=1,'ΕΒΔΟΜΑΔΙΑΙΟ - ΔΙΘΕΣΙΟ'!F43=2,'ΕΒΔΟΜΑΔΙΑΙΟ - ΔΙΘΕΣΙΟ'!F43=3,'ΕΒΔΟΜΑΔΙΑΙΟ - ΔΙΘΕΣΙΟ'!F43=4,'ΕΒΔΟΜΑΔΙΑΙΟ - ΔΙΘΕΣΙΟ'!F43=5,'ΕΒΔΟΜΑΔΙΑΙΟ - ΔΙΘΕΣΙΟ'!F43=6)=TRUE,1,IF(OR('ΕΒΔΟΜΑΔΙΑΙΟ - ΔΙΘΕΣΙΟ'!F43="1β-2α",'ΕΒΔΟΜΑΔΙΑΙΟ - ΔΙΘΕΣΙΟ'!F43="2β-3α",'ΕΒΔΟΜΑΔΙΑΙΟ - ΔΙΘΕΣΙΟ'!F43="3β-4α",'ΕΒΔΟΜΑΔΙΑΙΟ - ΔΙΘΕΣΙΟ'!F43="4β-5α",'ΕΒΔΟΜΑΔΙΑΙΟ - ΔΙΘΕΣΙΟ'!F43="5β-6α")=TRUE,1,IF(OR('ΕΒΔΟΜΑΔΙΑΙΟ - ΔΙΘΕΣΙΟ'!F43="1α",'ΕΒΔΟΜΑΔΙΑΙΟ - ΔΙΘΕΣΙΟ'!F43="2α",'ΕΒΔΟΜΑΔΙΑΙΟ - ΔΙΘΕΣΙΟ'!F43="3α",'ΕΒΔΟΜΑΔΙΑΙΟ - ΔΙΘΕΣΙΟ'!F43="4α",'ΕΒΔΟΜΑΔΙΑΙΟ - ΔΙΘΕΣΙΟ'!F43="5α",'ΕΒΔΟΜΑΔΙΑΙΟ - ΔΙΘΕΣΙΟ'!F43="6α",'ΕΒΔΟΜΑΔΙΑΙΟ - ΔΙΘΕΣΙΟ'!F43="1β",'ΕΒΔΟΜΑΔΙΑΙΟ - ΔΙΘΕΣΙΟ'!F43="2β",'ΕΒΔΟΜΑΔΙΑΙΟ - ΔΙΘΕΣΙΟ'!F43="3β",'ΕΒΔΟΜΑΔΙΑΙΟ - ΔΙΘΕΣΙΟ'!F43="4β",'ΕΒΔΟΜΑΔΙΑΙΟ - ΔΙΘΕΣΙΟ'!F43="5β",'ΕΒΔΟΜΑΔΙΑΙΟ - ΔΙΘΕΣΙΟ'!F43="6β")=TRUE,0.5,0))))</f>
        <v>0</v>
      </c>
      <c r="G37" s="7">
        <f t="shared" si="4"/>
        <v>0</v>
      </c>
      <c r="AA37" s="2">
        <f>IF(OR('ΕΒΔΟΜΑΔΙΑΙΟ - ΔΙΘΕΣΙΟ'!M43="1-2",'ΕΒΔΟΜΑΔΙΑΙΟ - ΔΙΘΕΣΙΟ'!M43="2-3",'ΕΒΔΟΜΑΔΙΑΙΟ - ΔΙΘΕΣΙΟ'!M43="3-4",'ΕΒΔΟΜΑΔΙΑΙΟ - ΔΙΘΕΣΙΟ'!M43="4-5",'ΕΒΔΟΜΑΔΙΑΙΟ - ΔΙΘΕΣΙΟ'!M43="5-6")=TRUE,2,IF(OR('ΕΒΔΟΜΑΔΙΑΙΟ - ΔΙΘΕΣΙΟ'!M43=1,'ΕΒΔΟΜΑΔΙΑΙΟ - ΔΙΘΕΣΙΟ'!M43=2,'ΕΒΔΟΜΑΔΙΑΙΟ - ΔΙΘΕΣΙΟ'!M43=3,'ΕΒΔΟΜΑΔΙΑΙΟ - ΔΙΘΕΣΙΟ'!M43=4,'ΕΒΔΟΜΑΔΙΑΙΟ - ΔΙΘΕΣΙΟ'!M43=5,'ΕΒΔΟΜΑΔΙΑΙΟ - ΔΙΘΕΣΙΟ'!M43=6)=TRUE,1,IF(OR('ΕΒΔΟΜΑΔΙΑΙΟ - ΔΙΘΕΣΙΟ'!M43="1β-2α",'ΕΒΔΟΜΑΔΙΑΙΟ - ΔΙΘΕΣΙΟ'!M43="2β-3α",'ΕΒΔΟΜΑΔΙΑΙΟ - ΔΙΘΕΣΙΟ'!M43="3β-4α",'ΕΒΔΟΜΑΔΙΑΙΟ - ΔΙΘΕΣΙΟ'!M43="4β-5α",'ΕΒΔΟΜΑΔΙΑΙΟ - ΔΙΘΕΣΙΟ'!M43="5β-6α")=TRUE,1,IF(OR('ΕΒΔΟΜΑΔΙΑΙΟ - ΔΙΘΕΣΙΟ'!M43="1α",'ΕΒΔΟΜΑΔΙΑΙΟ - ΔΙΘΕΣΙΟ'!M43="2α",'ΕΒΔΟΜΑΔΙΑΙΟ - ΔΙΘΕΣΙΟ'!M43="3α",'ΕΒΔΟΜΑΔΙΑΙΟ - ΔΙΘΕΣΙΟ'!M43="4α",'ΕΒΔΟΜΑΔΙΑΙΟ - ΔΙΘΕΣΙΟ'!M43="5α",'ΕΒΔΟΜΑΔΙΑΙΟ - ΔΙΘΕΣΙΟ'!M43="6α",'ΕΒΔΟΜΑΔΙΑΙΟ - ΔΙΘΕΣΙΟ'!M43="1β",'ΕΒΔΟΜΑΔΙΑΙΟ - ΔΙΘΕΣΙΟ'!M43="2β",'ΕΒΔΟΜΑΔΙΑΙΟ - ΔΙΘΕΣΙΟ'!M43="3β",'ΕΒΔΟΜΑΔΙΑΙΟ - ΔΙΘΕΣΙΟ'!M43="4β",'ΕΒΔΟΜΑΔΙΑΙΟ - ΔΙΘΕΣΙΟ'!M43="5β",'ΕΒΔΟΜΑΔΙΑΙΟ - ΔΙΘΕΣΙΟ'!M43="6β")=TRUE,0.5,0))))</f>
        <v>0</v>
      </c>
      <c r="AB37" s="2"/>
      <c r="AC37" s="2">
        <f>IF(OR('ΕΒΔΟΜΑΔΙΑΙΟ - ΔΙΘΕΣΙΟ'!O43="1-2",'ΕΒΔΟΜΑΔΙΑΙΟ - ΔΙΘΕΣΙΟ'!O43="2-3",'ΕΒΔΟΜΑΔΙΑΙΟ - ΔΙΘΕΣΙΟ'!O43="3-4",'ΕΒΔΟΜΑΔΙΑΙΟ - ΔΙΘΕΣΙΟ'!O43="4-5",'ΕΒΔΟΜΑΔΙΑΙΟ - ΔΙΘΕΣΙΟ'!O43="5-6")=TRUE,2,IF(OR('ΕΒΔΟΜΑΔΙΑΙΟ - ΔΙΘΕΣΙΟ'!O43=1,'ΕΒΔΟΜΑΔΙΑΙΟ - ΔΙΘΕΣΙΟ'!O43=2,'ΕΒΔΟΜΑΔΙΑΙΟ - ΔΙΘΕΣΙΟ'!O43=3,'ΕΒΔΟΜΑΔΙΑΙΟ - ΔΙΘΕΣΙΟ'!O43=4,'ΕΒΔΟΜΑΔΙΑΙΟ - ΔΙΘΕΣΙΟ'!O43=5,'ΕΒΔΟΜΑΔΙΑΙΟ - ΔΙΘΕΣΙΟ'!O43=6)=TRUE,1,IF(OR('ΕΒΔΟΜΑΔΙΑΙΟ - ΔΙΘΕΣΙΟ'!O43="1β-2α",'ΕΒΔΟΜΑΔΙΑΙΟ - ΔΙΘΕΣΙΟ'!O43="2β-3α",'ΕΒΔΟΜΑΔΙΑΙΟ - ΔΙΘΕΣΙΟ'!O43="3β-4α",'ΕΒΔΟΜΑΔΙΑΙΟ - ΔΙΘΕΣΙΟ'!O43="4β-5α",'ΕΒΔΟΜΑΔΙΑΙΟ - ΔΙΘΕΣΙΟ'!O43="5β-6α")=TRUE,1,IF(OR('ΕΒΔΟΜΑΔΙΑΙΟ - ΔΙΘΕΣΙΟ'!O43="1α",'ΕΒΔΟΜΑΔΙΑΙΟ - ΔΙΘΕΣΙΟ'!O43="2α",'ΕΒΔΟΜΑΔΙΑΙΟ - ΔΙΘΕΣΙΟ'!O43="3α",'ΕΒΔΟΜΑΔΙΑΙΟ - ΔΙΘΕΣΙΟ'!O43="4α",'ΕΒΔΟΜΑΔΙΑΙΟ - ΔΙΘΕΣΙΟ'!O43="5α",'ΕΒΔΟΜΑΔΙΑΙΟ - ΔΙΘΕΣΙΟ'!O43="6α",'ΕΒΔΟΜΑΔΙΑΙΟ - ΔΙΘΕΣΙΟ'!O43="1β",'ΕΒΔΟΜΑΔΙΑΙΟ - ΔΙΘΕΣΙΟ'!O43="2β",'ΕΒΔΟΜΑΔΙΑΙΟ - ΔΙΘΕΣΙΟ'!O43="3β",'ΕΒΔΟΜΑΔΙΑΙΟ - ΔΙΘΕΣΙΟ'!O43="4β",'ΕΒΔΟΜΑΔΙΑΙΟ - ΔΙΘΕΣΙΟ'!O43="5β",'ΕΒΔΟΜΑΔΙΑΙΟ - ΔΙΘΕΣΙΟ'!O43="6β")=TRUE,0.5,0))))</f>
        <v>0</v>
      </c>
      <c r="AD37" s="2"/>
      <c r="AE37" s="2">
        <f>IF(OR('ΕΒΔΟΜΑΔΙΑΙΟ - ΔΙΘΕΣΙΟ'!Q43="1-2",'ΕΒΔΟΜΑΔΙΑΙΟ - ΔΙΘΕΣΙΟ'!Q43="2-3",'ΕΒΔΟΜΑΔΙΑΙΟ - ΔΙΘΕΣΙΟ'!Q43="3-4",'ΕΒΔΟΜΑΔΙΑΙΟ - ΔΙΘΕΣΙΟ'!Q43="4-5",'ΕΒΔΟΜΑΔΙΑΙΟ - ΔΙΘΕΣΙΟ'!Q43="5-6")=TRUE,2,IF(OR('ΕΒΔΟΜΑΔΙΑΙΟ - ΔΙΘΕΣΙΟ'!Q43=1,'ΕΒΔΟΜΑΔΙΑΙΟ - ΔΙΘΕΣΙΟ'!Q43=2,'ΕΒΔΟΜΑΔΙΑΙΟ - ΔΙΘΕΣΙΟ'!Q43=3,'ΕΒΔΟΜΑΔΙΑΙΟ - ΔΙΘΕΣΙΟ'!Q43=4,'ΕΒΔΟΜΑΔΙΑΙΟ - ΔΙΘΕΣΙΟ'!Q43=5,'ΕΒΔΟΜΑΔΙΑΙΟ - ΔΙΘΕΣΙΟ'!Q43=6)=TRUE,1,IF(OR('ΕΒΔΟΜΑΔΙΑΙΟ - ΔΙΘΕΣΙΟ'!Q43="1β-2α",'ΕΒΔΟΜΑΔΙΑΙΟ - ΔΙΘΕΣΙΟ'!Q43="2β-3α",'ΕΒΔΟΜΑΔΙΑΙΟ - ΔΙΘΕΣΙΟ'!Q43="3β-4α",'ΕΒΔΟΜΑΔΙΑΙΟ - ΔΙΘΕΣΙΟ'!Q43="4β-5α",'ΕΒΔΟΜΑΔΙΑΙΟ - ΔΙΘΕΣΙΟ'!Q43="5β-6α")=TRUE,1,IF(OR('ΕΒΔΟΜΑΔΙΑΙΟ - ΔΙΘΕΣΙΟ'!Q43="1α",'ΕΒΔΟΜΑΔΙΑΙΟ - ΔΙΘΕΣΙΟ'!Q43="2α",'ΕΒΔΟΜΑΔΙΑΙΟ - ΔΙΘΕΣΙΟ'!Q43="3α",'ΕΒΔΟΜΑΔΙΑΙΟ - ΔΙΘΕΣΙΟ'!Q43="4α",'ΕΒΔΟΜΑΔΙΑΙΟ - ΔΙΘΕΣΙΟ'!Q43="5α",'ΕΒΔΟΜΑΔΙΑΙΟ - ΔΙΘΕΣΙΟ'!Q43="6α",'ΕΒΔΟΜΑΔΙΑΙΟ - ΔΙΘΕΣΙΟ'!Q43="1β",'ΕΒΔΟΜΑΔΙΑΙΟ - ΔΙΘΕΣΙΟ'!Q43="2β",'ΕΒΔΟΜΑΔΙΑΙΟ - ΔΙΘΕΣΙΟ'!Q43="3β",'ΕΒΔΟΜΑΔΙΑΙΟ - ΔΙΘΕΣΙΟ'!Q43="4β",'ΕΒΔΟΜΑΔΙΑΙΟ - ΔΙΘΕΣΙΟ'!Q43="5β",'ΕΒΔΟΜΑΔΙΑΙΟ - ΔΙΘΕΣΙΟ'!Q43="6β")=TRUE,0.5,0))))</f>
        <v>0</v>
      </c>
      <c r="AF37" s="2"/>
      <c r="AG37" s="2">
        <f>IF(OR('ΕΒΔΟΜΑΔΙΑΙΟ - ΔΙΘΕΣΙΟ'!S43="1-2",'ΕΒΔΟΜΑΔΙΑΙΟ - ΔΙΘΕΣΙΟ'!S43="2-3",'ΕΒΔΟΜΑΔΙΑΙΟ - ΔΙΘΕΣΙΟ'!S43="3-4",'ΕΒΔΟΜΑΔΙΑΙΟ - ΔΙΘΕΣΙΟ'!S43="4-5",'ΕΒΔΟΜΑΔΙΑΙΟ - ΔΙΘΕΣΙΟ'!S43="5-6")=TRUE,2,IF(OR('ΕΒΔΟΜΑΔΙΑΙΟ - ΔΙΘΕΣΙΟ'!S43=1,'ΕΒΔΟΜΑΔΙΑΙΟ - ΔΙΘΕΣΙΟ'!S43=2,'ΕΒΔΟΜΑΔΙΑΙΟ - ΔΙΘΕΣΙΟ'!S43=3,'ΕΒΔΟΜΑΔΙΑΙΟ - ΔΙΘΕΣΙΟ'!S43=4,'ΕΒΔΟΜΑΔΙΑΙΟ - ΔΙΘΕΣΙΟ'!S43=5,'ΕΒΔΟΜΑΔΙΑΙΟ - ΔΙΘΕΣΙΟ'!S43=6)=TRUE,1,IF(OR('ΕΒΔΟΜΑΔΙΑΙΟ - ΔΙΘΕΣΙΟ'!S43="1β-2α",'ΕΒΔΟΜΑΔΙΑΙΟ - ΔΙΘΕΣΙΟ'!S43="2β-3α",'ΕΒΔΟΜΑΔΙΑΙΟ - ΔΙΘΕΣΙΟ'!S43="3β-4α",'ΕΒΔΟΜΑΔΙΑΙΟ - ΔΙΘΕΣΙΟ'!S43="4β-5α",'ΕΒΔΟΜΑΔΙΑΙΟ - ΔΙΘΕΣΙΟ'!S43="5β-6α")=TRUE,1,IF(OR('ΕΒΔΟΜΑΔΙΑΙΟ - ΔΙΘΕΣΙΟ'!S43="1α",'ΕΒΔΟΜΑΔΙΑΙΟ - ΔΙΘΕΣΙΟ'!S43="2α",'ΕΒΔΟΜΑΔΙΑΙΟ - ΔΙΘΕΣΙΟ'!S43="3α",'ΕΒΔΟΜΑΔΙΑΙΟ - ΔΙΘΕΣΙΟ'!S43="4α",'ΕΒΔΟΜΑΔΙΑΙΟ - ΔΙΘΕΣΙΟ'!S43="5α",'ΕΒΔΟΜΑΔΙΑΙΟ - ΔΙΘΕΣΙΟ'!S43="6α",'ΕΒΔΟΜΑΔΙΑΙΟ - ΔΙΘΕΣΙΟ'!S43="1β",'ΕΒΔΟΜΑΔΙΑΙΟ - ΔΙΘΕΣΙΟ'!S43="2β",'ΕΒΔΟΜΑΔΙΑΙΟ - ΔΙΘΕΣΙΟ'!S43="3β",'ΕΒΔΟΜΑΔΙΑΙΟ - ΔΙΘΕΣΙΟ'!S43="4β",'ΕΒΔΟΜΑΔΙΑΙΟ - ΔΙΘΕΣΙΟ'!S43="5β",'ΕΒΔΟΜΑΔΙΑΙΟ - ΔΙΘΕΣΙΟ'!S43="6β")=TRUE,0.5,0))))</f>
        <v>0</v>
      </c>
      <c r="AH37" s="2"/>
      <c r="AI37" s="2">
        <f>IF(OR('ΕΒΔΟΜΑΔΙΑΙΟ - ΔΙΘΕΣΙΟ'!U43="1-2",'ΕΒΔΟΜΑΔΙΑΙΟ - ΔΙΘΕΣΙΟ'!U43="2-3",'ΕΒΔΟΜΑΔΙΑΙΟ - ΔΙΘΕΣΙΟ'!U43="3-4",'ΕΒΔΟΜΑΔΙΑΙΟ - ΔΙΘΕΣΙΟ'!U43="4-5",'ΕΒΔΟΜΑΔΙΑΙΟ - ΔΙΘΕΣΙΟ'!U43="5-6")=TRUE,2,IF(OR('ΕΒΔΟΜΑΔΙΑΙΟ - ΔΙΘΕΣΙΟ'!U43=1,'ΕΒΔΟΜΑΔΙΑΙΟ - ΔΙΘΕΣΙΟ'!U43=2,'ΕΒΔΟΜΑΔΙΑΙΟ - ΔΙΘΕΣΙΟ'!U43=3,'ΕΒΔΟΜΑΔΙΑΙΟ - ΔΙΘΕΣΙΟ'!U43=4,'ΕΒΔΟΜΑΔΙΑΙΟ - ΔΙΘΕΣΙΟ'!U43=5,'ΕΒΔΟΜΑΔΙΑΙΟ - ΔΙΘΕΣΙΟ'!U43=6)=TRUE,1,IF(OR('ΕΒΔΟΜΑΔΙΑΙΟ - ΔΙΘΕΣΙΟ'!U43="1β-2α",'ΕΒΔΟΜΑΔΙΑΙΟ - ΔΙΘΕΣΙΟ'!U43="2β-3α",'ΕΒΔΟΜΑΔΙΑΙΟ - ΔΙΘΕΣΙΟ'!U43="3β-4α",'ΕΒΔΟΜΑΔΙΑΙΟ - ΔΙΘΕΣΙΟ'!U43="4β-5α",'ΕΒΔΟΜΑΔΙΑΙΟ - ΔΙΘΕΣΙΟ'!U43="5β-6α")=TRUE,1,IF(OR('ΕΒΔΟΜΑΔΙΑΙΟ - ΔΙΘΕΣΙΟ'!U43="1α",'ΕΒΔΟΜΑΔΙΑΙΟ - ΔΙΘΕΣΙΟ'!U43="2α",'ΕΒΔΟΜΑΔΙΑΙΟ - ΔΙΘΕΣΙΟ'!U43="3α",'ΕΒΔΟΜΑΔΙΑΙΟ - ΔΙΘΕΣΙΟ'!U43="4α",'ΕΒΔΟΜΑΔΙΑΙΟ - ΔΙΘΕΣΙΟ'!U43="5α",'ΕΒΔΟΜΑΔΙΑΙΟ - ΔΙΘΕΣΙΟ'!U43="6α",'ΕΒΔΟΜΑΔΙΑΙΟ - ΔΙΘΕΣΙΟ'!U43="1β",'ΕΒΔΟΜΑΔΙΑΙΟ - ΔΙΘΕΣΙΟ'!U43="2β",'ΕΒΔΟΜΑΔΙΑΙΟ - ΔΙΘΕΣΙΟ'!U43="3β",'ΕΒΔΟΜΑΔΙΑΙΟ - ΔΙΘΕΣΙΟ'!U43="4β",'ΕΒΔΟΜΑΔΙΑΙΟ - ΔΙΘΕΣΙΟ'!U43="5β",'ΕΒΔΟΜΑΔΙΑΙΟ - ΔΙΘΕΣΙΟ'!U43="6β")=TRUE,0.5,0))))</f>
        <v>0</v>
      </c>
      <c r="AJ37" s="7">
        <f>SUM(AA37,AC37,AE37,AG37,AI37)</f>
        <v>0</v>
      </c>
      <c r="CH37" s="4" t="s">
        <v>77</v>
      </c>
    </row>
    <row r="38" spans="2:86" ht="12.75">
      <c r="B38" s="2">
        <f>IF(OR('ΕΒΔΟΜΑΔΙΑΙΟ - ΔΙΘΕΣΙΟ'!B44="1-2",'ΕΒΔΟΜΑΔΙΑΙΟ - ΔΙΘΕΣΙΟ'!B44="2-3",'ΕΒΔΟΜΑΔΙΑΙΟ - ΔΙΘΕΣΙΟ'!B44="3-4",'ΕΒΔΟΜΑΔΙΑΙΟ - ΔΙΘΕΣΙΟ'!B44="4-5",'ΕΒΔΟΜΑΔΙΑΙΟ - ΔΙΘΕΣΙΟ'!B44="5-6")=TRUE,2,IF(OR('ΕΒΔΟΜΑΔΙΑΙΟ - ΔΙΘΕΣΙΟ'!B44=1,'ΕΒΔΟΜΑΔΙΑΙΟ - ΔΙΘΕΣΙΟ'!B44=2,'ΕΒΔΟΜΑΔΙΑΙΟ - ΔΙΘΕΣΙΟ'!B44=3,'ΕΒΔΟΜΑΔΙΑΙΟ - ΔΙΘΕΣΙΟ'!B44=4,'ΕΒΔΟΜΑΔΙΑΙΟ - ΔΙΘΕΣΙΟ'!B44=5,'ΕΒΔΟΜΑΔΙΑΙΟ - ΔΙΘΕΣΙΟ'!B44=6)=TRUE,1,IF(OR('ΕΒΔΟΜΑΔΙΑΙΟ - ΔΙΘΕΣΙΟ'!B44="1β-2α",'ΕΒΔΟΜΑΔΙΑΙΟ - ΔΙΘΕΣΙΟ'!B44="2β-3α",'ΕΒΔΟΜΑΔΙΑΙΟ - ΔΙΘΕΣΙΟ'!B44="3β-4α",'ΕΒΔΟΜΑΔΙΑΙΟ - ΔΙΘΕΣΙΟ'!B44="4β-5α",'ΕΒΔΟΜΑΔΙΑΙΟ - ΔΙΘΕΣΙΟ'!B44="5β-6α")=TRUE,1,IF(OR('ΕΒΔΟΜΑΔΙΑΙΟ - ΔΙΘΕΣΙΟ'!B44="1α",'ΕΒΔΟΜΑΔΙΑΙΟ - ΔΙΘΕΣΙΟ'!B44="2α",'ΕΒΔΟΜΑΔΙΑΙΟ - ΔΙΘΕΣΙΟ'!B44="3α",'ΕΒΔΟΜΑΔΙΑΙΟ - ΔΙΘΕΣΙΟ'!B44="4α",'ΕΒΔΟΜΑΔΙΑΙΟ - ΔΙΘΕΣΙΟ'!B44="5α",'ΕΒΔΟΜΑΔΙΑΙΟ - ΔΙΘΕΣΙΟ'!B44="6α",'ΕΒΔΟΜΑΔΙΑΙΟ - ΔΙΘΕΣΙΟ'!B44="1β",'ΕΒΔΟΜΑΔΙΑΙΟ - ΔΙΘΕΣΙΟ'!B44="2β",'ΕΒΔΟΜΑΔΙΑΙΟ - ΔΙΘΕΣΙΟ'!B44="3β",'ΕΒΔΟΜΑΔΙΑΙΟ - ΔΙΘΕΣΙΟ'!B44="4β",'ΕΒΔΟΜΑΔΙΑΙΟ - ΔΙΘΕΣΙΟ'!B44="5β",'ΕΒΔΟΜΑΔΙΑΙΟ - ΔΙΘΕΣΙΟ'!B44="6β")=TRUE,0.5,0))))</f>
        <v>0</v>
      </c>
      <c r="C38" s="2">
        <f>IF(OR('ΕΒΔΟΜΑΔΙΑΙΟ - ΔΙΘΕΣΙΟ'!C44="1-2",'ΕΒΔΟΜΑΔΙΑΙΟ - ΔΙΘΕΣΙΟ'!C44="2-3",'ΕΒΔΟΜΑΔΙΑΙΟ - ΔΙΘΕΣΙΟ'!C44="3-4",'ΕΒΔΟΜΑΔΙΑΙΟ - ΔΙΘΕΣΙΟ'!C44="4-5",'ΕΒΔΟΜΑΔΙΑΙΟ - ΔΙΘΕΣΙΟ'!C44="5-6")=TRUE,2,IF(OR('ΕΒΔΟΜΑΔΙΑΙΟ - ΔΙΘΕΣΙΟ'!C44=1,'ΕΒΔΟΜΑΔΙΑΙΟ - ΔΙΘΕΣΙΟ'!C44=2,'ΕΒΔΟΜΑΔΙΑΙΟ - ΔΙΘΕΣΙΟ'!C44=3,'ΕΒΔΟΜΑΔΙΑΙΟ - ΔΙΘΕΣΙΟ'!C44=4,'ΕΒΔΟΜΑΔΙΑΙΟ - ΔΙΘΕΣΙΟ'!C44=5,'ΕΒΔΟΜΑΔΙΑΙΟ - ΔΙΘΕΣΙΟ'!C44=6)=TRUE,1,IF(OR('ΕΒΔΟΜΑΔΙΑΙΟ - ΔΙΘΕΣΙΟ'!C44="1β-2α",'ΕΒΔΟΜΑΔΙΑΙΟ - ΔΙΘΕΣΙΟ'!C44="2β-3α",'ΕΒΔΟΜΑΔΙΑΙΟ - ΔΙΘΕΣΙΟ'!C44="3β-4α",'ΕΒΔΟΜΑΔΙΑΙΟ - ΔΙΘΕΣΙΟ'!C44="4β-5α",'ΕΒΔΟΜΑΔΙΑΙΟ - ΔΙΘΕΣΙΟ'!C44="5β-6α")=TRUE,1,IF(OR('ΕΒΔΟΜΑΔΙΑΙΟ - ΔΙΘΕΣΙΟ'!C44="1α",'ΕΒΔΟΜΑΔΙΑΙΟ - ΔΙΘΕΣΙΟ'!C44="2α",'ΕΒΔΟΜΑΔΙΑΙΟ - ΔΙΘΕΣΙΟ'!C44="3α",'ΕΒΔΟΜΑΔΙΑΙΟ - ΔΙΘΕΣΙΟ'!C44="4α",'ΕΒΔΟΜΑΔΙΑΙΟ - ΔΙΘΕΣΙΟ'!C44="5α",'ΕΒΔΟΜΑΔΙΑΙΟ - ΔΙΘΕΣΙΟ'!C44="6α",'ΕΒΔΟΜΑΔΙΑΙΟ - ΔΙΘΕΣΙΟ'!C44="1β",'ΕΒΔΟΜΑΔΙΑΙΟ - ΔΙΘΕΣΙΟ'!C44="2β",'ΕΒΔΟΜΑΔΙΑΙΟ - ΔΙΘΕΣΙΟ'!C44="3β",'ΕΒΔΟΜΑΔΙΑΙΟ - ΔΙΘΕΣΙΟ'!C44="4β",'ΕΒΔΟΜΑΔΙΑΙΟ - ΔΙΘΕΣΙΟ'!C44="5β",'ΕΒΔΟΜΑΔΙΑΙΟ - ΔΙΘΕΣΙΟ'!C44="6β")=TRUE,0.5,0))))</f>
        <v>0</v>
      </c>
      <c r="D38" s="2">
        <f>IF(OR('ΕΒΔΟΜΑΔΙΑΙΟ - ΔΙΘΕΣΙΟ'!D44="1-2",'ΕΒΔΟΜΑΔΙΑΙΟ - ΔΙΘΕΣΙΟ'!D44="2-3",'ΕΒΔΟΜΑΔΙΑΙΟ - ΔΙΘΕΣΙΟ'!D44="3-4",'ΕΒΔΟΜΑΔΙΑΙΟ - ΔΙΘΕΣΙΟ'!D44="4-5",'ΕΒΔΟΜΑΔΙΑΙΟ - ΔΙΘΕΣΙΟ'!D44="5-6")=TRUE,2,IF(OR('ΕΒΔΟΜΑΔΙΑΙΟ - ΔΙΘΕΣΙΟ'!D44=1,'ΕΒΔΟΜΑΔΙΑΙΟ - ΔΙΘΕΣΙΟ'!D44=2,'ΕΒΔΟΜΑΔΙΑΙΟ - ΔΙΘΕΣΙΟ'!D44=3,'ΕΒΔΟΜΑΔΙΑΙΟ - ΔΙΘΕΣΙΟ'!D44=4,'ΕΒΔΟΜΑΔΙΑΙΟ - ΔΙΘΕΣΙΟ'!D44=5,'ΕΒΔΟΜΑΔΙΑΙΟ - ΔΙΘΕΣΙΟ'!D44=6)=TRUE,1,IF(OR('ΕΒΔΟΜΑΔΙΑΙΟ - ΔΙΘΕΣΙΟ'!D44="1β-2α",'ΕΒΔΟΜΑΔΙΑΙΟ - ΔΙΘΕΣΙΟ'!D44="2β-3α",'ΕΒΔΟΜΑΔΙΑΙΟ - ΔΙΘΕΣΙΟ'!D44="3β-4α",'ΕΒΔΟΜΑΔΙΑΙΟ - ΔΙΘΕΣΙΟ'!D44="4β-5α",'ΕΒΔΟΜΑΔΙΑΙΟ - ΔΙΘΕΣΙΟ'!D44="5β-6α")=TRUE,1,IF(OR('ΕΒΔΟΜΑΔΙΑΙΟ - ΔΙΘΕΣΙΟ'!D44="1α",'ΕΒΔΟΜΑΔΙΑΙΟ - ΔΙΘΕΣΙΟ'!D44="2α",'ΕΒΔΟΜΑΔΙΑΙΟ - ΔΙΘΕΣΙΟ'!D44="3α",'ΕΒΔΟΜΑΔΙΑΙΟ - ΔΙΘΕΣΙΟ'!D44="4α",'ΕΒΔΟΜΑΔΙΑΙΟ - ΔΙΘΕΣΙΟ'!D44="5α",'ΕΒΔΟΜΑΔΙΑΙΟ - ΔΙΘΕΣΙΟ'!D44="6α",'ΕΒΔΟΜΑΔΙΑΙΟ - ΔΙΘΕΣΙΟ'!D44="1β",'ΕΒΔΟΜΑΔΙΑΙΟ - ΔΙΘΕΣΙΟ'!D44="2β",'ΕΒΔΟΜΑΔΙΑΙΟ - ΔΙΘΕΣΙΟ'!D44="3β",'ΕΒΔΟΜΑΔΙΑΙΟ - ΔΙΘΕΣΙΟ'!D44="4β",'ΕΒΔΟΜΑΔΙΑΙΟ - ΔΙΘΕΣΙΟ'!D44="5β",'ΕΒΔΟΜΑΔΙΑΙΟ - ΔΙΘΕΣΙΟ'!D44="6β")=TRUE,0.5,0))))</f>
        <v>0</v>
      </c>
      <c r="E38" s="2">
        <f>IF(OR('ΕΒΔΟΜΑΔΙΑΙΟ - ΔΙΘΕΣΙΟ'!E44="1-2",'ΕΒΔΟΜΑΔΙΑΙΟ - ΔΙΘΕΣΙΟ'!E44="2-3",'ΕΒΔΟΜΑΔΙΑΙΟ - ΔΙΘΕΣΙΟ'!E44="3-4",'ΕΒΔΟΜΑΔΙΑΙΟ - ΔΙΘΕΣΙΟ'!E44="4-5",'ΕΒΔΟΜΑΔΙΑΙΟ - ΔΙΘΕΣΙΟ'!E44="5-6")=TRUE,2,IF(OR('ΕΒΔΟΜΑΔΙΑΙΟ - ΔΙΘΕΣΙΟ'!E44=1,'ΕΒΔΟΜΑΔΙΑΙΟ - ΔΙΘΕΣΙΟ'!E44=2,'ΕΒΔΟΜΑΔΙΑΙΟ - ΔΙΘΕΣΙΟ'!E44=3,'ΕΒΔΟΜΑΔΙΑΙΟ - ΔΙΘΕΣΙΟ'!E44=4,'ΕΒΔΟΜΑΔΙΑΙΟ - ΔΙΘΕΣΙΟ'!E44=5,'ΕΒΔΟΜΑΔΙΑΙΟ - ΔΙΘΕΣΙΟ'!E44=6)=TRUE,1,IF(OR('ΕΒΔΟΜΑΔΙΑΙΟ - ΔΙΘΕΣΙΟ'!E44="1β-2α",'ΕΒΔΟΜΑΔΙΑΙΟ - ΔΙΘΕΣΙΟ'!E44="2β-3α",'ΕΒΔΟΜΑΔΙΑΙΟ - ΔΙΘΕΣΙΟ'!E44="3β-4α",'ΕΒΔΟΜΑΔΙΑΙΟ - ΔΙΘΕΣΙΟ'!E44="4β-5α",'ΕΒΔΟΜΑΔΙΑΙΟ - ΔΙΘΕΣΙΟ'!E44="5β-6α")=TRUE,1,IF(OR('ΕΒΔΟΜΑΔΙΑΙΟ - ΔΙΘΕΣΙΟ'!E44="1α",'ΕΒΔΟΜΑΔΙΑΙΟ - ΔΙΘΕΣΙΟ'!E44="2α",'ΕΒΔΟΜΑΔΙΑΙΟ - ΔΙΘΕΣΙΟ'!E44="3α",'ΕΒΔΟΜΑΔΙΑΙΟ - ΔΙΘΕΣΙΟ'!E44="4α",'ΕΒΔΟΜΑΔΙΑΙΟ - ΔΙΘΕΣΙΟ'!E44="5α",'ΕΒΔΟΜΑΔΙΑΙΟ - ΔΙΘΕΣΙΟ'!E44="6α",'ΕΒΔΟΜΑΔΙΑΙΟ - ΔΙΘΕΣΙΟ'!E44="1β",'ΕΒΔΟΜΑΔΙΑΙΟ - ΔΙΘΕΣΙΟ'!E44="2β",'ΕΒΔΟΜΑΔΙΑΙΟ - ΔΙΘΕΣΙΟ'!E44="3β",'ΕΒΔΟΜΑΔΙΑΙΟ - ΔΙΘΕΣΙΟ'!E44="4β",'ΕΒΔΟΜΑΔΙΑΙΟ - ΔΙΘΕΣΙΟ'!E44="5β",'ΕΒΔΟΜΑΔΙΑΙΟ - ΔΙΘΕΣΙΟ'!E44="6β")=TRUE,0.5,0))))</f>
        <v>0</v>
      </c>
      <c r="F38" s="2">
        <f>IF(OR('ΕΒΔΟΜΑΔΙΑΙΟ - ΔΙΘΕΣΙΟ'!F44="1-2",'ΕΒΔΟΜΑΔΙΑΙΟ - ΔΙΘΕΣΙΟ'!F44="2-3",'ΕΒΔΟΜΑΔΙΑΙΟ - ΔΙΘΕΣΙΟ'!F44="3-4",'ΕΒΔΟΜΑΔΙΑΙΟ - ΔΙΘΕΣΙΟ'!F44="4-5",'ΕΒΔΟΜΑΔΙΑΙΟ - ΔΙΘΕΣΙΟ'!F44="5-6")=TRUE,2,IF(OR('ΕΒΔΟΜΑΔΙΑΙΟ - ΔΙΘΕΣΙΟ'!F44=1,'ΕΒΔΟΜΑΔΙΑΙΟ - ΔΙΘΕΣΙΟ'!F44=2,'ΕΒΔΟΜΑΔΙΑΙΟ - ΔΙΘΕΣΙΟ'!F44=3,'ΕΒΔΟΜΑΔΙΑΙΟ - ΔΙΘΕΣΙΟ'!F44=4,'ΕΒΔΟΜΑΔΙΑΙΟ - ΔΙΘΕΣΙΟ'!F44=5,'ΕΒΔΟΜΑΔΙΑΙΟ - ΔΙΘΕΣΙΟ'!F44=6)=TRUE,1,IF(OR('ΕΒΔΟΜΑΔΙΑΙΟ - ΔΙΘΕΣΙΟ'!F44="1β-2α",'ΕΒΔΟΜΑΔΙΑΙΟ - ΔΙΘΕΣΙΟ'!F44="2β-3α",'ΕΒΔΟΜΑΔΙΑΙΟ - ΔΙΘΕΣΙΟ'!F44="3β-4α",'ΕΒΔΟΜΑΔΙΑΙΟ - ΔΙΘΕΣΙΟ'!F44="4β-5α",'ΕΒΔΟΜΑΔΙΑΙΟ - ΔΙΘΕΣΙΟ'!F44="5β-6α")=TRUE,1,IF(OR('ΕΒΔΟΜΑΔΙΑΙΟ - ΔΙΘΕΣΙΟ'!F44="1α",'ΕΒΔΟΜΑΔΙΑΙΟ - ΔΙΘΕΣΙΟ'!F44="2α",'ΕΒΔΟΜΑΔΙΑΙΟ - ΔΙΘΕΣΙΟ'!F44="3α",'ΕΒΔΟΜΑΔΙΑΙΟ - ΔΙΘΕΣΙΟ'!F44="4α",'ΕΒΔΟΜΑΔΙΑΙΟ - ΔΙΘΕΣΙΟ'!F44="5α",'ΕΒΔΟΜΑΔΙΑΙΟ - ΔΙΘΕΣΙΟ'!F44="6α",'ΕΒΔΟΜΑΔΙΑΙΟ - ΔΙΘΕΣΙΟ'!F44="1β",'ΕΒΔΟΜΑΔΙΑΙΟ - ΔΙΘΕΣΙΟ'!F44="2β",'ΕΒΔΟΜΑΔΙΑΙΟ - ΔΙΘΕΣΙΟ'!F44="3β",'ΕΒΔΟΜΑΔΙΑΙΟ - ΔΙΘΕΣΙΟ'!F44="4β",'ΕΒΔΟΜΑΔΙΑΙΟ - ΔΙΘΕΣΙΟ'!F44="5β",'ΕΒΔΟΜΑΔΙΑΙΟ - ΔΙΘΕΣΙΟ'!F44="6β")=TRUE,0.5,0))))</f>
        <v>0</v>
      </c>
      <c r="G38" s="7">
        <f t="shared" si="4"/>
        <v>0</v>
      </c>
      <c r="AA38" s="2">
        <f>IF(OR('ΕΒΔΟΜΑΔΙΑΙΟ - ΔΙΘΕΣΙΟ'!M44="1-2",'ΕΒΔΟΜΑΔΙΑΙΟ - ΔΙΘΕΣΙΟ'!M44="2-3",'ΕΒΔΟΜΑΔΙΑΙΟ - ΔΙΘΕΣΙΟ'!M44="3-4",'ΕΒΔΟΜΑΔΙΑΙΟ - ΔΙΘΕΣΙΟ'!M44="4-5",'ΕΒΔΟΜΑΔΙΑΙΟ - ΔΙΘΕΣΙΟ'!M44="5-6")=TRUE,2,IF(OR('ΕΒΔΟΜΑΔΙΑΙΟ - ΔΙΘΕΣΙΟ'!M44=1,'ΕΒΔΟΜΑΔΙΑΙΟ - ΔΙΘΕΣΙΟ'!M44=2,'ΕΒΔΟΜΑΔΙΑΙΟ - ΔΙΘΕΣΙΟ'!M44=3,'ΕΒΔΟΜΑΔΙΑΙΟ - ΔΙΘΕΣΙΟ'!M44=4,'ΕΒΔΟΜΑΔΙΑΙΟ - ΔΙΘΕΣΙΟ'!M44=5,'ΕΒΔΟΜΑΔΙΑΙΟ - ΔΙΘΕΣΙΟ'!M44=6)=TRUE,1,IF(OR('ΕΒΔΟΜΑΔΙΑΙΟ - ΔΙΘΕΣΙΟ'!M44="1β-2α",'ΕΒΔΟΜΑΔΙΑΙΟ - ΔΙΘΕΣΙΟ'!M44="2β-3α",'ΕΒΔΟΜΑΔΙΑΙΟ - ΔΙΘΕΣΙΟ'!M44="3β-4α",'ΕΒΔΟΜΑΔΙΑΙΟ - ΔΙΘΕΣΙΟ'!M44="4β-5α",'ΕΒΔΟΜΑΔΙΑΙΟ - ΔΙΘΕΣΙΟ'!M44="5β-6α")=TRUE,1,IF(OR('ΕΒΔΟΜΑΔΙΑΙΟ - ΔΙΘΕΣΙΟ'!M44="1α",'ΕΒΔΟΜΑΔΙΑΙΟ - ΔΙΘΕΣΙΟ'!M44="2α",'ΕΒΔΟΜΑΔΙΑΙΟ - ΔΙΘΕΣΙΟ'!M44="3α",'ΕΒΔΟΜΑΔΙΑΙΟ - ΔΙΘΕΣΙΟ'!M44="4α",'ΕΒΔΟΜΑΔΙΑΙΟ - ΔΙΘΕΣΙΟ'!M44="5α",'ΕΒΔΟΜΑΔΙΑΙΟ - ΔΙΘΕΣΙΟ'!M44="6α",'ΕΒΔΟΜΑΔΙΑΙΟ - ΔΙΘΕΣΙΟ'!M44="1β",'ΕΒΔΟΜΑΔΙΑΙΟ - ΔΙΘΕΣΙΟ'!M44="2β",'ΕΒΔΟΜΑΔΙΑΙΟ - ΔΙΘΕΣΙΟ'!M44="3β",'ΕΒΔΟΜΑΔΙΑΙΟ - ΔΙΘΕΣΙΟ'!M44="4β",'ΕΒΔΟΜΑΔΙΑΙΟ - ΔΙΘΕΣΙΟ'!M44="5β",'ΕΒΔΟΜΑΔΙΑΙΟ - ΔΙΘΕΣΙΟ'!M44="6β")=TRUE,0.5,0))))</f>
        <v>0</v>
      </c>
      <c r="AB38" s="2"/>
      <c r="AC38" s="2">
        <f>IF(OR('ΕΒΔΟΜΑΔΙΑΙΟ - ΔΙΘΕΣΙΟ'!O44="1-2",'ΕΒΔΟΜΑΔΙΑΙΟ - ΔΙΘΕΣΙΟ'!O44="2-3",'ΕΒΔΟΜΑΔΙΑΙΟ - ΔΙΘΕΣΙΟ'!O44="3-4",'ΕΒΔΟΜΑΔΙΑΙΟ - ΔΙΘΕΣΙΟ'!O44="4-5",'ΕΒΔΟΜΑΔΙΑΙΟ - ΔΙΘΕΣΙΟ'!O44="5-6")=TRUE,2,IF(OR('ΕΒΔΟΜΑΔΙΑΙΟ - ΔΙΘΕΣΙΟ'!O44=1,'ΕΒΔΟΜΑΔΙΑΙΟ - ΔΙΘΕΣΙΟ'!O44=2,'ΕΒΔΟΜΑΔΙΑΙΟ - ΔΙΘΕΣΙΟ'!O44=3,'ΕΒΔΟΜΑΔΙΑΙΟ - ΔΙΘΕΣΙΟ'!O44=4,'ΕΒΔΟΜΑΔΙΑΙΟ - ΔΙΘΕΣΙΟ'!O44=5,'ΕΒΔΟΜΑΔΙΑΙΟ - ΔΙΘΕΣΙΟ'!O44=6)=TRUE,1,IF(OR('ΕΒΔΟΜΑΔΙΑΙΟ - ΔΙΘΕΣΙΟ'!O44="1β-2α",'ΕΒΔΟΜΑΔΙΑΙΟ - ΔΙΘΕΣΙΟ'!O44="2β-3α",'ΕΒΔΟΜΑΔΙΑΙΟ - ΔΙΘΕΣΙΟ'!O44="3β-4α",'ΕΒΔΟΜΑΔΙΑΙΟ - ΔΙΘΕΣΙΟ'!O44="4β-5α",'ΕΒΔΟΜΑΔΙΑΙΟ - ΔΙΘΕΣΙΟ'!O44="5β-6α")=TRUE,1,IF(OR('ΕΒΔΟΜΑΔΙΑΙΟ - ΔΙΘΕΣΙΟ'!O44="1α",'ΕΒΔΟΜΑΔΙΑΙΟ - ΔΙΘΕΣΙΟ'!O44="2α",'ΕΒΔΟΜΑΔΙΑΙΟ - ΔΙΘΕΣΙΟ'!O44="3α",'ΕΒΔΟΜΑΔΙΑΙΟ - ΔΙΘΕΣΙΟ'!O44="4α",'ΕΒΔΟΜΑΔΙΑΙΟ - ΔΙΘΕΣΙΟ'!O44="5α",'ΕΒΔΟΜΑΔΙΑΙΟ - ΔΙΘΕΣΙΟ'!O44="6α",'ΕΒΔΟΜΑΔΙΑΙΟ - ΔΙΘΕΣΙΟ'!O44="1β",'ΕΒΔΟΜΑΔΙΑΙΟ - ΔΙΘΕΣΙΟ'!O44="2β",'ΕΒΔΟΜΑΔΙΑΙΟ - ΔΙΘΕΣΙΟ'!O44="3β",'ΕΒΔΟΜΑΔΙΑΙΟ - ΔΙΘΕΣΙΟ'!O44="4β",'ΕΒΔΟΜΑΔΙΑΙΟ - ΔΙΘΕΣΙΟ'!O44="5β",'ΕΒΔΟΜΑΔΙΑΙΟ - ΔΙΘΕΣΙΟ'!O44="6β")=TRUE,0.5,0))))</f>
        <v>0</v>
      </c>
      <c r="AD38" s="2"/>
      <c r="AE38" s="2">
        <f>IF(OR('ΕΒΔΟΜΑΔΙΑΙΟ - ΔΙΘΕΣΙΟ'!Q44="1-2",'ΕΒΔΟΜΑΔΙΑΙΟ - ΔΙΘΕΣΙΟ'!Q44="2-3",'ΕΒΔΟΜΑΔΙΑΙΟ - ΔΙΘΕΣΙΟ'!Q44="3-4",'ΕΒΔΟΜΑΔΙΑΙΟ - ΔΙΘΕΣΙΟ'!Q44="4-5",'ΕΒΔΟΜΑΔΙΑΙΟ - ΔΙΘΕΣΙΟ'!Q44="5-6")=TRUE,2,IF(OR('ΕΒΔΟΜΑΔΙΑΙΟ - ΔΙΘΕΣΙΟ'!Q44=1,'ΕΒΔΟΜΑΔΙΑΙΟ - ΔΙΘΕΣΙΟ'!Q44=2,'ΕΒΔΟΜΑΔΙΑΙΟ - ΔΙΘΕΣΙΟ'!Q44=3,'ΕΒΔΟΜΑΔΙΑΙΟ - ΔΙΘΕΣΙΟ'!Q44=4,'ΕΒΔΟΜΑΔΙΑΙΟ - ΔΙΘΕΣΙΟ'!Q44=5,'ΕΒΔΟΜΑΔΙΑΙΟ - ΔΙΘΕΣΙΟ'!Q44=6)=TRUE,1,IF(OR('ΕΒΔΟΜΑΔΙΑΙΟ - ΔΙΘΕΣΙΟ'!Q44="1β-2α",'ΕΒΔΟΜΑΔΙΑΙΟ - ΔΙΘΕΣΙΟ'!Q44="2β-3α",'ΕΒΔΟΜΑΔΙΑΙΟ - ΔΙΘΕΣΙΟ'!Q44="3β-4α",'ΕΒΔΟΜΑΔΙΑΙΟ - ΔΙΘΕΣΙΟ'!Q44="4β-5α",'ΕΒΔΟΜΑΔΙΑΙΟ - ΔΙΘΕΣΙΟ'!Q44="5β-6α")=TRUE,1,IF(OR('ΕΒΔΟΜΑΔΙΑΙΟ - ΔΙΘΕΣΙΟ'!Q44="1α",'ΕΒΔΟΜΑΔΙΑΙΟ - ΔΙΘΕΣΙΟ'!Q44="2α",'ΕΒΔΟΜΑΔΙΑΙΟ - ΔΙΘΕΣΙΟ'!Q44="3α",'ΕΒΔΟΜΑΔΙΑΙΟ - ΔΙΘΕΣΙΟ'!Q44="4α",'ΕΒΔΟΜΑΔΙΑΙΟ - ΔΙΘΕΣΙΟ'!Q44="5α",'ΕΒΔΟΜΑΔΙΑΙΟ - ΔΙΘΕΣΙΟ'!Q44="6α",'ΕΒΔΟΜΑΔΙΑΙΟ - ΔΙΘΕΣΙΟ'!Q44="1β",'ΕΒΔΟΜΑΔΙΑΙΟ - ΔΙΘΕΣΙΟ'!Q44="2β",'ΕΒΔΟΜΑΔΙΑΙΟ - ΔΙΘΕΣΙΟ'!Q44="3β",'ΕΒΔΟΜΑΔΙΑΙΟ - ΔΙΘΕΣΙΟ'!Q44="4β",'ΕΒΔΟΜΑΔΙΑΙΟ - ΔΙΘΕΣΙΟ'!Q44="5β",'ΕΒΔΟΜΑΔΙΑΙΟ - ΔΙΘΕΣΙΟ'!Q44="6β")=TRUE,0.5,0))))</f>
        <v>0</v>
      </c>
      <c r="AF38" s="2"/>
      <c r="AG38" s="2">
        <f>IF(OR('ΕΒΔΟΜΑΔΙΑΙΟ - ΔΙΘΕΣΙΟ'!S44="1-2",'ΕΒΔΟΜΑΔΙΑΙΟ - ΔΙΘΕΣΙΟ'!S44="2-3",'ΕΒΔΟΜΑΔΙΑΙΟ - ΔΙΘΕΣΙΟ'!S44="3-4",'ΕΒΔΟΜΑΔΙΑΙΟ - ΔΙΘΕΣΙΟ'!S44="4-5",'ΕΒΔΟΜΑΔΙΑΙΟ - ΔΙΘΕΣΙΟ'!S44="5-6")=TRUE,2,IF(OR('ΕΒΔΟΜΑΔΙΑΙΟ - ΔΙΘΕΣΙΟ'!S44=1,'ΕΒΔΟΜΑΔΙΑΙΟ - ΔΙΘΕΣΙΟ'!S44=2,'ΕΒΔΟΜΑΔΙΑΙΟ - ΔΙΘΕΣΙΟ'!S44=3,'ΕΒΔΟΜΑΔΙΑΙΟ - ΔΙΘΕΣΙΟ'!S44=4,'ΕΒΔΟΜΑΔΙΑΙΟ - ΔΙΘΕΣΙΟ'!S44=5,'ΕΒΔΟΜΑΔΙΑΙΟ - ΔΙΘΕΣΙΟ'!S44=6)=TRUE,1,IF(OR('ΕΒΔΟΜΑΔΙΑΙΟ - ΔΙΘΕΣΙΟ'!S44="1β-2α",'ΕΒΔΟΜΑΔΙΑΙΟ - ΔΙΘΕΣΙΟ'!S44="2β-3α",'ΕΒΔΟΜΑΔΙΑΙΟ - ΔΙΘΕΣΙΟ'!S44="3β-4α",'ΕΒΔΟΜΑΔΙΑΙΟ - ΔΙΘΕΣΙΟ'!S44="4β-5α",'ΕΒΔΟΜΑΔΙΑΙΟ - ΔΙΘΕΣΙΟ'!S44="5β-6α")=TRUE,1,IF(OR('ΕΒΔΟΜΑΔΙΑΙΟ - ΔΙΘΕΣΙΟ'!S44="1α",'ΕΒΔΟΜΑΔΙΑΙΟ - ΔΙΘΕΣΙΟ'!S44="2α",'ΕΒΔΟΜΑΔΙΑΙΟ - ΔΙΘΕΣΙΟ'!S44="3α",'ΕΒΔΟΜΑΔΙΑΙΟ - ΔΙΘΕΣΙΟ'!S44="4α",'ΕΒΔΟΜΑΔΙΑΙΟ - ΔΙΘΕΣΙΟ'!S44="5α",'ΕΒΔΟΜΑΔΙΑΙΟ - ΔΙΘΕΣΙΟ'!S44="6α",'ΕΒΔΟΜΑΔΙΑΙΟ - ΔΙΘΕΣΙΟ'!S44="1β",'ΕΒΔΟΜΑΔΙΑΙΟ - ΔΙΘΕΣΙΟ'!S44="2β",'ΕΒΔΟΜΑΔΙΑΙΟ - ΔΙΘΕΣΙΟ'!S44="3β",'ΕΒΔΟΜΑΔΙΑΙΟ - ΔΙΘΕΣΙΟ'!S44="4β",'ΕΒΔΟΜΑΔΙΑΙΟ - ΔΙΘΕΣΙΟ'!S44="5β",'ΕΒΔΟΜΑΔΙΑΙΟ - ΔΙΘΕΣΙΟ'!S44="6β")=TRUE,0.5,0))))</f>
        <v>0</v>
      </c>
      <c r="AH38" s="2"/>
      <c r="AI38" s="2">
        <f>IF(OR('ΕΒΔΟΜΑΔΙΑΙΟ - ΔΙΘΕΣΙΟ'!U44="1-2",'ΕΒΔΟΜΑΔΙΑΙΟ - ΔΙΘΕΣΙΟ'!U44="2-3",'ΕΒΔΟΜΑΔΙΑΙΟ - ΔΙΘΕΣΙΟ'!U44="3-4",'ΕΒΔΟΜΑΔΙΑΙΟ - ΔΙΘΕΣΙΟ'!U44="4-5",'ΕΒΔΟΜΑΔΙΑΙΟ - ΔΙΘΕΣΙΟ'!U44="5-6")=TRUE,2,IF(OR('ΕΒΔΟΜΑΔΙΑΙΟ - ΔΙΘΕΣΙΟ'!U44=1,'ΕΒΔΟΜΑΔΙΑΙΟ - ΔΙΘΕΣΙΟ'!U44=2,'ΕΒΔΟΜΑΔΙΑΙΟ - ΔΙΘΕΣΙΟ'!U44=3,'ΕΒΔΟΜΑΔΙΑΙΟ - ΔΙΘΕΣΙΟ'!U44=4,'ΕΒΔΟΜΑΔΙΑΙΟ - ΔΙΘΕΣΙΟ'!U44=5,'ΕΒΔΟΜΑΔΙΑΙΟ - ΔΙΘΕΣΙΟ'!U44=6)=TRUE,1,IF(OR('ΕΒΔΟΜΑΔΙΑΙΟ - ΔΙΘΕΣΙΟ'!U44="1β-2α",'ΕΒΔΟΜΑΔΙΑΙΟ - ΔΙΘΕΣΙΟ'!U44="2β-3α",'ΕΒΔΟΜΑΔΙΑΙΟ - ΔΙΘΕΣΙΟ'!U44="3β-4α",'ΕΒΔΟΜΑΔΙΑΙΟ - ΔΙΘΕΣΙΟ'!U44="4β-5α",'ΕΒΔΟΜΑΔΙΑΙΟ - ΔΙΘΕΣΙΟ'!U44="5β-6α")=TRUE,1,IF(OR('ΕΒΔΟΜΑΔΙΑΙΟ - ΔΙΘΕΣΙΟ'!U44="1α",'ΕΒΔΟΜΑΔΙΑΙΟ - ΔΙΘΕΣΙΟ'!U44="2α",'ΕΒΔΟΜΑΔΙΑΙΟ - ΔΙΘΕΣΙΟ'!U44="3α",'ΕΒΔΟΜΑΔΙΑΙΟ - ΔΙΘΕΣΙΟ'!U44="4α",'ΕΒΔΟΜΑΔΙΑΙΟ - ΔΙΘΕΣΙΟ'!U44="5α",'ΕΒΔΟΜΑΔΙΑΙΟ - ΔΙΘΕΣΙΟ'!U44="6α",'ΕΒΔΟΜΑΔΙΑΙΟ - ΔΙΘΕΣΙΟ'!U44="1β",'ΕΒΔΟΜΑΔΙΑΙΟ - ΔΙΘΕΣΙΟ'!U44="2β",'ΕΒΔΟΜΑΔΙΑΙΟ - ΔΙΘΕΣΙΟ'!U44="3β",'ΕΒΔΟΜΑΔΙΑΙΟ - ΔΙΘΕΣΙΟ'!U44="4β",'ΕΒΔΟΜΑΔΙΑΙΟ - ΔΙΘΕΣΙΟ'!U44="5β",'ΕΒΔΟΜΑΔΙΑΙΟ - ΔΙΘΕΣΙΟ'!U44="6β")=TRUE,0.5,0))))</f>
        <v>0</v>
      </c>
      <c r="AJ38" s="7">
        <f>SUM(AA38,AC38,AE38,AG38,AI38)</f>
        <v>0</v>
      </c>
      <c r="CH38" s="4" t="s">
        <v>78</v>
      </c>
    </row>
    <row r="39" spans="2:86" ht="12.75">
      <c r="B39" s="2">
        <f>IF(OR('ΕΒΔΟΜΑΔΙΑΙΟ - ΔΙΘΕΣΙΟ'!B45="1-2",'ΕΒΔΟΜΑΔΙΑΙΟ - ΔΙΘΕΣΙΟ'!B45="2-3",'ΕΒΔΟΜΑΔΙΑΙΟ - ΔΙΘΕΣΙΟ'!B45="3-4",'ΕΒΔΟΜΑΔΙΑΙΟ - ΔΙΘΕΣΙΟ'!B45="4-5",'ΕΒΔΟΜΑΔΙΑΙΟ - ΔΙΘΕΣΙΟ'!B45="5-6")=TRUE,2,IF(OR('ΕΒΔΟΜΑΔΙΑΙΟ - ΔΙΘΕΣΙΟ'!B45=1,'ΕΒΔΟΜΑΔΙΑΙΟ - ΔΙΘΕΣΙΟ'!B45=2,'ΕΒΔΟΜΑΔΙΑΙΟ - ΔΙΘΕΣΙΟ'!B45=3,'ΕΒΔΟΜΑΔΙΑΙΟ - ΔΙΘΕΣΙΟ'!B45=4,'ΕΒΔΟΜΑΔΙΑΙΟ - ΔΙΘΕΣΙΟ'!B45=5,'ΕΒΔΟΜΑΔΙΑΙΟ - ΔΙΘΕΣΙΟ'!B45=6)=TRUE,1,IF(OR('ΕΒΔΟΜΑΔΙΑΙΟ - ΔΙΘΕΣΙΟ'!B45="1β-2α",'ΕΒΔΟΜΑΔΙΑΙΟ - ΔΙΘΕΣΙΟ'!B45="2β-3α",'ΕΒΔΟΜΑΔΙΑΙΟ - ΔΙΘΕΣΙΟ'!B45="3β-4α",'ΕΒΔΟΜΑΔΙΑΙΟ - ΔΙΘΕΣΙΟ'!B45="4β-5α",'ΕΒΔΟΜΑΔΙΑΙΟ - ΔΙΘΕΣΙΟ'!B45="5β-6α")=TRUE,1,IF(OR('ΕΒΔΟΜΑΔΙΑΙΟ - ΔΙΘΕΣΙΟ'!B45="1α",'ΕΒΔΟΜΑΔΙΑΙΟ - ΔΙΘΕΣΙΟ'!B45="2α",'ΕΒΔΟΜΑΔΙΑΙΟ - ΔΙΘΕΣΙΟ'!B45="3α",'ΕΒΔΟΜΑΔΙΑΙΟ - ΔΙΘΕΣΙΟ'!B45="4α",'ΕΒΔΟΜΑΔΙΑΙΟ - ΔΙΘΕΣΙΟ'!B45="5α",'ΕΒΔΟΜΑΔΙΑΙΟ - ΔΙΘΕΣΙΟ'!B45="6α",'ΕΒΔΟΜΑΔΙΑΙΟ - ΔΙΘΕΣΙΟ'!B45="1β",'ΕΒΔΟΜΑΔΙΑΙΟ - ΔΙΘΕΣΙΟ'!B45="2β",'ΕΒΔΟΜΑΔΙΑΙΟ - ΔΙΘΕΣΙΟ'!B45="3β",'ΕΒΔΟΜΑΔΙΑΙΟ - ΔΙΘΕΣΙΟ'!B45="4β",'ΕΒΔΟΜΑΔΙΑΙΟ - ΔΙΘΕΣΙΟ'!B45="5β",'ΕΒΔΟΜΑΔΙΑΙΟ - ΔΙΘΕΣΙΟ'!B45="6β")=TRUE,0.5,0))))</f>
        <v>0</v>
      </c>
      <c r="C39" s="2">
        <f>IF(OR('ΕΒΔΟΜΑΔΙΑΙΟ - ΔΙΘΕΣΙΟ'!C45="1-2",'ΕΒΔΟΜΑΔΙΑΙΟ - ΔΙΘΕΣΙΟ'!C45="2-3",'ΕΒΔΟΜΑΔΙΑΙΟ - ΔΙΘΕΣΙΟ'!C45="3-4",'ΕΒΔΟΜΑΔΙΑΙΟ - ΔΙΘΕΣΙΟ'!C45="4-5",'ΕΒΔΟΜΑΔΙΑΙΟ - ΔΙΘΕΣΙΟ'!C45="5-6")=TRUE,2,IF(OR('ΕΒΔΟΜΑΔΙΑΙΟ - ΔΙΘΕΣΙΟ'!C45=1,'ΕΒΔΟΜΑΔΙΑΙΟ - ΔΙΘΕΣΙΟ'!C45=2,'ΕΒΔΟΜΑΔΙΑΙΟ - ΔΙΘΕΣΙΟ'!C45=3,'ΕΒΔΟΜΑΔΙΑΙΟ - ΔΙΘΕΣΙΟ'!C45=4,'ΕΒΔΟΜΑΔΙΑΙΟ - ΔΙΘΕΣΙΟ'!C45=5,'ΕΒΔΟΜΑΔΙΑΙΟ - ΔΙΘΕΣΙΟ'!C45=6)=TRUE,1,IF(OR('ΕΒΔΟΜΑΔΙΑΙΟ - ΔΙΘΕΣΙΟ'!C45="1β-2α",'ΕΒΔΟΜΑΔΙΑΙΟ - ΔΙΘΕΣΙΟ'!C45="2β-3α",'ΕΒΔΟΜΑΔΙΑΙΟ - ΔΙΘΕΣΙΟ'!C45="3β-4α",'ΕΒΔΟΜΑΔΙΑΙΟ - ΔΙΘΕΣΙΟ'!C45="4β-5α",'ΕΒΔΟΜΑΔΙΑΙΟ - ΔΙΘΕΣΙΟ'!C45="5β-6α")=TRUE,1,IF(OR('ΕΒΔΟΜΑΔΙΑΙΟ - ΔΙΘΕΣΙΟ'!C45="1α",'ΕΒΔΟΜΑΔΙΑΙΟ - ΔΙΘΕΣΙΟ'!C45="2α",'ΕΒΔΟΜΑΔΙΑΙΟ - ΔΙΘΕΣΙΟ'!C45="3α",'ΕΒΔΟΜΑΔΙΑΙΟ - ΔΙΘΕΣΙΟ'!C45="4α",'ΕΒΔΟΜΑΔΙΑΙΟ - ΔΙΘΕΣΙΟ'!C45="5α",'ΕΒΔΟΜΑΔΙΑΙΟ - ΔΙΘΕΣΙΟ'!C45="6α",'ΕΒΔΟΜΑΔΙΑΙΟ - ΔΙΘΕΣΙΟ'!C45="1β",'ΕΒΔΟΜΑΔΙΑΙΟ - ΔΙΘΕΣΙΟ'!C45="2β",'ΕΒΔΟΜΑΔΙΑΙΟ - ΔΙΘΕΣΙΟ'!C45="3β",'ΕΒΔΟΜΑΔΙΑΙΟ - ΔΙΘΕΣΙΟ'!C45="4β",'ΕΒΔΟΜΑΔΙΑΙΟ - ΔΙΘΕΣΙΟ'!C45="5β",'ΕΒΔΟΜΑΔΙΑΙΟ - ΔΙΘΕΣΙΟ'!C45="6β")=TRUE,0.5,0))))</f>
        <v>0</v>
      </c>
      <c r="D39" s="2">
        <f>IF(OR('ΕΒΔΟΜΑΔΙΑΙΟ - ΔΙΘΕΣΙΟ'!D45="1-2",'ΕΒΔΟΜΑΔΙΑΙΟ - ΔΙΘΕΣΙΟ'!D45="2-3",'ΕΒΔΟΜΑΔΙΑΙΟ - ΔΙΘΕΣΙΟ'!D45="3-4",'ΕΒΔΟΜΑΔΙΑΙΟ - ΔΙΘΕΣΙΟ'!D45="4-5",'ΕΒΔΟΜΑΔΙΑΙΟ - ΔΙΘΕΣΙΟ'!D45="5-6")=TRUE,2,IF(OR('ΕΒΔΟΜΑΔΙΑΙΟ - ΔΙΘΕΣΙΟ'!D45=1,'ΕΒΔΟΜΑΔΙΑΙΟ - ΔΙΘΕΣΙΟ'!D45=2,'ΕΒΔΟΜΑΔΙΑΙΟ - ΔΙΘΕΣΙΟ'!D45=3,'ΕΒΔΟΜΑΔΙΑΙΟ - ΔΙΘΕΣΙΟ'!D45=4,'ΕΒΔΟΜΑΔΙΑΙΟ - ΔΙΘΕΣΙΟ'!D45=5,'ΕΒΔΟΜΑΔΙΑΙΟ - ΔΙΘΕΣΙΟ'!D45=6)=TRUE,1,IF(OR('ΕΒΔΟΜΑΔΙΑΙΟ - ΔΙΘΕΣΙΟ'!D45="1β-2α",'ΕΒΔΟΜΑΔΙΑΙΟ - ΔΙΘΕΣΙΟ'!D45="2β-3α",'ΕΒΔΟΜΑΔΙΑΙΟ - ΔΙΘΕΣΙΟ'!D45="3β-4α",'ΕΒΔΟΜΑΔΙΑΙΟ - ΔΙΘΕΣΙΟ'!D45="4β-5α",'ΕΒΔΟΜΑΔΙΑΙΟ - ΔΙΘΕΣΙΟ'!D45="5β-6α")=TRUE,1,IF(OR('ΕΒΔΟΜΑΔΙΑΙΟ - ΔΙΘΕΣΙΟ'!D45="1α",'ΕΒΔΟΜΑΔΙΑΙΟ - ΔΙΘΕΣΙΟ'!D45="2α",'ΕΒΔΟΜΑΔΙΑΙΟ - ΔΙΘΕΣΙΟ'!D45="3α",'ΕΒΔΟΜΑΔΙΑΙΟ - ΔΙΘΕΣΙΟ'!D45="4α",'ΕΒΔΟΜΑΔΙΑΙΟ - ΔΙΘΕΣΙΟ'!D45="5α",'ΕΒΔΟΜΑΔΙΑΙΟ - ΔΙΘΕΣΙΟ'!D45="6α",'ΕΒΔΟΜΑΔΙΑΙΟ - ΔΙΘΕΣΙΟ'!D45="1β",'ΕΒΔΟΜΑΔΙΑΙΟ - ΔΙΘΕΣΙΟ'!D45="2β",'ΕΒΔΟΜΑΔΙΑΙΟ - ΔΙΘΕΣΙΟ'!D45="3β",'ΕΒΔΟΜΑΔΙΑΙΟ - ΔΙΘΕΣΙΟ'!D45="4β",'ΕΒΔΟΜΑΔΙΑΙΟ - ΔΙΘΕΣΙΟ'!D45="5β",'ΕΒΔΟΜΑΔΙΑΙΟ - ΔΙΘΕΣΙΟ'!D45="6β")=TRUE,0.5,0))))</f>
        <v>0</v>
      </c>
      <c r="E39" s="2">
        <f>IF(OR('ΕΒΔΟΜΑΔΙΑΙΟ - ΔΙΘΕΣΙΟ'!E45="1-2",'ΕΒΔΟΜΑΔΙΑΙΟ - ΔΙΘΕΣΙΟ'!E45="2-3",'ΕΒΔΟΜΑΔΙΑΙΟ - ΔΙΘΕΣΙΟ'!E45="3-4",'ΕΒΔΟΜΑΔΙΑΙΟ - ΔΙΘΕΣΙΟ'!E45="4-5",'ΕΒΔΟΜΑΔΙΑΙΟ - ΔΙΘΕΣΙΟ'!E45="5-6")=TRUE,2,IF(OR('ΕΒΔΟΜΑΔΙΑΙΟ - ΔΙΘΕΣΙΟ'!E45=1,'ΕΒΔΟΜΑΔΙΑΙΟ - ΔΙΘΕΣΙΟ'!E45=2,'ΕΒΔΟΜΑΔΙΑΙΟ - ΔΙΘΕΣΙΟ'!E45=3,'ΕΒΔΟΜΑΔΙΑΙΟ - ΔΙΘΕΣΙΟ'!E45=4,'ΕΒΔΟΜΑΔΙΑΙΟ - ΔΙΘΕΣΙΟ'!E45=5,'ΕΒΔΟΜΑΔΙΑΙΟ - ΔΙΘΕΣΙΟ'!E45=6)=TRUE,1,IF(OR('ΕΒΔΟΜΑΔΙΑΙΟ - ΔΙΘΕΣΙΟ'!E45="1β-2α",'ΕΒΔΟΜΑΔΙΑΙΟ - ΔΙΘΕΣΙΟ'!E45="2β-3α",'ΕΒΔΟΜΑΔΙΑΙΟ - ΔΙΘΕΣΙΟ'!E45="3β-4α",'ΕΒΔΟΜΑΔΙΑΙΟ - ΔΙΘΕΣΙΟ'!E45="4β-5α",'ΕΒΔΟΜΑΔΙΑΙΟ - ΔΙΘΕΣΙΟ'!E45="5β-6α")=TRUE,1,IF(OR('ΕΒΔΟΜΑΔΙΑΙΟ - ΔΙΘΕΣΙΟ'!E45="1α",'ΕΒΔΟΜΑΔΙΑΙΟ - ΔΙΘΕΣΙΟ'!E45="2α",'ΕΒΔΟΜΑΔΙΑΙΟ - ΔΙΘΕΣΙΟ'!E45="3α",'ΕΒΔΟΜΑΔΙΑΙΟ - ΔΙΘΕΣΙΟ'!E45="4α",'ΕΒΔΟΜΑΔΙΑΙΟ - ΔΙΘΕΣΙΟ'!E45="5α",'ΕΒΔΟΜΑΔΙΑΙΟ - ΔΙΘΕΣΙΟ'!E45="6α",'ΕΒΔΟΜΑΔΙΑΙΟ - ΔΙΘΕΣΙΟ'!E45="1β",'ΕΒΔΟΜΑΔΙΑΙΟ - ΔΙΘΕΣΙΟ'!E45="2β",'ΕΒΔΟΜΑΔΙΑΙΟ - ΔΙΘΕΣΙΟ'!E45="3β",'ΕΒΔΟΜΑΔΙΑΙΟ - ΔΙΘΕΣΙΟ'!E45="4β",'ΕΒΔΟΜΑΔΙΑΙΟ - ΔΙΘΕΣΙΟ'!E45="5β",'ΕΒΔΟΜΑΔΙΑΙΟ - ΔΙΘΕΣΙΟ'!E45="6β")=TRUE,0.5,0))))</f>
        <v>0</v>
      </c>
      <c r="F39" s="2">
        <f>IF(OR('ΕΒΔΟΜΑΔΙΑΙΟ - ΔΙΘΕΣΙΟ'!F45="1-2",'ΕΒΔΟΜΑΔΙΑΙΟ - ΔΙΘΕΣΙΟ'!F45="2-3",'ΕΒΔΟΜΑΔΙΑΙΟ - ΔΙΘΕΣΙΟ'!F45="3-4",'ΕΒΔΟΜΑΔΙΑΙΟ - ΔΙΘΕΣΙΟ'!F45="4-5",'ΕΒΔΟΜΑΔΙΑΙΟ - ΔΙΘΕΣΙΟ'!F45="5-6")=TRUE,2,IF(OR('ΕΒΔΟΜΑΔΙΑΙΟ - ΔΙΘΕΣΙΟ'!F45=1,'ΕΒΔΟΜΑΔΙΑΙΟ - ΔΙΘΕΣΙΟ'!F45=2,'ΕΒΔΟΜΑΔΙΑΙΟ - ΔΙΘΕΣΙΟ'!F45=3,'ΕΒΔΟΜΑΔΙΑΙΟ - ΔΙΘΕΣΙΟ'!F45=4,'ΕΒΔΟΜΑΔΙΑΙΟ - ΔΙΘΕΣΙΟ'!F45=5,'ΕΒΔΟΜΑΔΙΑΙΟ - ΔΙΘΕΣΙΟ'!F45=6)=TRUE,1,IF(OR('ΕΒΔΟΜΑΔΙΑΙΟ - ΔΙΘΕΣΙΟ'!F45="1β-2α",'ΕΒΔΟΜΑΔΙΑΙΟ - ΔΙΘΕΣΙΟ'!F45="2β-3α",'ΕΒΔΟΜΑΔΙΑΙΟ - ΔΙΘΕΣΙΟ'!F45="3β-4α",'ΕΒΔΟΜΑΔΙΑΙΟ - ΔΙΘΕΣΙΟ'!F45="4β-5α",'ΕΒΔΟΜΑΔΙΑΙΟ - ΔΙΘΕΣΙΟ'!F45="5β-6α")=TRUE,1,IF(OR('ΕΒΔΟΜΑΔΙΑΙΟ - ΔΙΘΕΣΙΟ'!F45="1α",'ΕΒΔΟΜΑΔΙΑΙΟ - ΔΙΘΕΣΙΟ'!F45="2α",'ΕΒΔΟΜΑΔΙΑΙΟ - ΔΙΘΕΣΙΟ'!F45="3α",'ΕΒΔΟΜΑΔΙΑΙΟ - ΔΙΘΕΣΙΟ'!F45="4α",'ΕΒΔΟΜΑΔΙΑΙΟ - ΔΙΘΕΣΙΟ'!F45="5α",'ΕΒΔΟΜΑΔΙΑΙΟ - ΔΙΘΕΣΙΟ'!F45="6α",'ΕΒΔΟΜΑΔΙΑΙΟ - ΔΙΘΕΣΙΟ'!F45="1β",'ΕΒΔΟΜΑΔΙΑΙΟ - ΔΙΘΕΣΙΟ'!F45="2β",'ΕΒΔΟΜΑΔΙΑΙΟ - ΔΙΘΕΣΙΟ'!F45="3β",'ΕΒΔΟΜΑΔΙΑΙΟ - ΔΙΘΕΣΙΟ'!F45="4β",'ΕΒΔΟΜΑΔΙΑΙΟ - ΔΙΘΕΣΙΟ'!F45="5β",'ΕΒΔΟΜΑΔΙΑΙΟ - ΔΙΘΕΣΙΟ'!F45="6β")=TRUE,0.5,0))))</f>
        <v>0</v>
      </c>
      <c r="G39" s="7">
        <f t="shared" si="4"/>
        <v>0</v>
      </c>
      <c r="AA39" s="2"/>
      <c r="AB39" s="2"/>
      <c r="AC39" s="2"/>
      <c r="AD39" s="7"/>
      <c r="CH39" s="4" t="s">
        <v>79</v>
      </c>
    </row>
    <row r="40" spans="2:86" ht="12.75">
      <c r="B40" s="2">
        <f>IF(OR('ΕΒΔΟΜΑΔΙΑΙΟ - ΔΙΘΕΣΙΟ'!B46="1-2",'ΕΒΔΟΜΑΔΙΑΙΟ - ΔΙΘΕΣΙΟ'!B46="2-3",'ΕΒΔΟΜΑΔΙΑΙΟ - ΔΙΘΕΣΙΟ'!B46="3-4",'ΕΒΔΟΜΑΔΙΑΙΟ - ΔΙΘΕΣΙΟ'!B46="4-5",'ΕΒΔΟΜΑΔΙΑΙΟ - ΔΙΘΕΣΙΟ'!B46="5-6")=TRUE,2,IF(OR('ΕΒΔΟΜΑΔΙΑΙΟ - ΔΙΘΕΣΙΟ'!B46=1,'ΕΒΔΟΜΑΔΙΑΙΟ - ΔΙΘΕΣΙΟ'!B46=2,'ΕΒΔΟΜΑΔΙΑΙΟ - ΔΙΘΕΣΙΟ'!B46=3,'ΕΒΔΟΜΑΔΙΑΙΟ - ΔΙΘΕΣΙΟ'!B46=4,'ΕΒΔΟΜΑΔΙΑΙΟ - ΔΙΘΕΣΙΟ'!B46=5,'ΕΒΔΟΜΑΔΙΑΙΟ - ΔΙΘΕΣΙΟ'!B46=6)=TRUE,1,IF(OR('ΕΒΔΟΜΑΔΙΑΙΟ - ΔΙΘΕΣΙΟ'!B46="1β-2α",'ΕΒΔΟΜΑΔΙΑΙΟ - ΔΙΘΕΣΙΟ'!B46="2β-3α",'ΕΒΔΟΜΑΔΙΑΙΟ - ΔΙΘΕΣΙΟ'!B46="3β-4α",'ΕΒΔΟΜΑΔΙΑΙΟ - ΔΙΘΕΣΙΟ'!B46="4β-5α",'ΕΒΔΟΜΑΔΙΑΙΟ - ΔΙΘΕΣΙΟ'!B46="5β-6α")=TRUE,1,IF(OR('ΕΒΔΟΜΑΔΙΑΙΟ - ΔΙΘΕΣΙΟ'!B46="1α",'ΕΒΔΟΜΑΔΙΑΙΟ - ΔΙΘΕΣΙΟ'!B46="2α",'ΕΒΔΟΜΑΔΙΑΙΟ - ΔΙΘΕΣΙΟ'!B46="3α",'ΕΒΔΟΜΑΔΙΑΙΟ - ΔΙΘΕΣΙΟ'!B46="4α",'ΕΒΔΟΜΑΔΙΑΙΟ - ΔΙΘΕΣΙΟ'!B46="5α",'ΕΒΔΟΜΑΔΙΑΙΟ - ΔΙΘΕΣΙΟ'!B46="6α",'ΕΒΔΟΜΑΔΙΑΙΟ - ΔΙΘΕΣΙΟ'!B46="1β",'ΕΒΔΟΜΑΔΙΑΙΟ - ΔΙΘΕΣΙΟ'!B46="2β",'ΕΒΔΟΜΑΔΙΑΙΟ - ΔΙΘΕΣΙΟ'!B46="3β",'ΕΒΔΟΜΑΔΙΑΙΟ - ΔΙΘΕΣΙΟ'!B46="4β",'ΕΒΔΟΜΑΔΙΑΙΟ - ΔΙΘΕΣΙΟ'!B46="5β",'ΕΒΔΟΜΑΔΙΑΙΟ - ΔΙΘΕΣΙΟ'!B46="6β")=TRUE,0.5,0))))</f>
        <v>0</v>
      </c>
      <c r="C40" s="2">
        <f>IF(OR('ΕΒΔΟΜΑΔΙΑΙΟ - ΔΙΘΕΣΙΟ'!C46="1-2",'ΕΒΔΟΜΑΔΙΑΙΟ - ΔΙΘΕΣΙΟ'!C46="2-3",'ΕΒΔΟΜΑΔΙΑΙΟ - ΔΙΘΕΣΙΟ'!C46="3-4",'ΕΒΔΟΜΑΔΙΑΙΟ - ΔΙΘΕΣΙΟ'!C46="4-5",'ΕΒΔΟΜΑΔΙΑΙΟ - ΔΙΘΕΣΙΟ'!C46="5-6")=TRUE,2,IF(OR('ΕΒΔΟΜΑΔΙΑΙΟ - ΔΙΘΕΣΙΟ'!C46=1,'ΕΒΔΟΜΑΔΙΑΙΟ - ΔΙΘΕΣΙΟ'!C46=2,'ΕΒΔΟΜΑΔΙΑΙΟ - ΔΙΘΕΣΙΟ'!C46=3,'ΕΒΔΟΜΑΔΙΑΙΟ - ΔΙΘΕΣΙΟ'!C46=4,'ΕΒΔΟΜΑΔΙΑΙΟ - ΔΙΘΕΣΙΟ'!C46=5,'ΕΒΔΟΜΑΔΙΑΙΟ - ΔΙΘΕΣΙΟ'!C46=6)=TRUE,1,IF(OR('ΕΒΔΟΜΑΔΙΑΙΟ - ΔΙΘΕΣΙΟ'!C46="1β-2α",'ΕΒΔΟΜΑΔΙΑΙΟ - ΔΙΘΕΣΙΟ'!C46="2β-3α",'ΕΒΔΟΜΑΔΙΑΙΟ - ΔΙΘΕΣΙΟ'!C46="3β-4α",'ΕΒΔΟΜΑΔΙΑΙΟ - ΔΙΘΕΣΙΟ'!C46="4β-5α",'ΕΒΔΟΜΑΔΙΑΙΟ - ΔΙΘΕΣΙΟ'!C46="5β-6α")=TRUE,1,IF(OR('ΕΒΔΟΜΑΔΙΑΙΟ - ΔΙΘΕΣΙΟ'!C46="1α",'ΕΒΔΟΜΑΔΙΑΙΟ - ΔΙΘΕΣΙΟ'!C46="2α",'ΕΒΔΟΜΑΔΙΑΙΟ - ΔΙΘΕΣΙΟ'!C46="3α",'ΕΒΔΟΜΑΔΙΑΙΟ - ΔΙΘΕΣΙΟ'!C46="4α",'ΕΒΔΟΜΑΔΙΑΙΟ - ΔΙΘΕΣΙΟ'!C46="5α",'ΕΒΔΟΜΑΔΙΑΙΟ - ΔΙΘΕΣΙΟ'!C46="6α",'ΕΒΔΟΜΑΔΙΑΙΟ - ΔΙΘΕΣΙΟ'!C46="1β",'ΕΒΔΟΜΑΔΙΑΙΟ - ΔΙΘΕΣΙΟ'!C46="2β",'ΕΒΔΟΜΑΔΙΑΙΟ - ΔΙΘΕΣΙΟ'!C46="3β",'ΕΒΔΟΜΑΔΙΑΙΟ - ΔΙΘΕΣΙΟ'!C46="4β",'ΕΒΔΟΜΑΔΙΑΙΟ - ΔΙΘΕΣΙΟ'!C46="5β",'ΕΒΔΟΜΑΔΙΑΙΟ - ΔΙΘΕΣΙΟ'!C46="6β")=TRUE,0.5,0))))</f>
        <v>0</v>
      </c>
      <c r="D40" s="2">
        <f>IF(OR('ΕΒΔΟΜΑΔΙΑΙΟ - ΔΙΘΕΣΙΟ'!D46="1-2",'ΕΒΔΟΜΑΔΙΑΙΟ - ΔΙΘΕΣΙΟ'!D46="2-3",'ΕΒΔΟΜΑΔΙΑΙΟ - ΔΙΘΕΣΙΟ'!D46="3-4",'ΕΒΔΟΜΑΔΙΑΙΟ - ΔΙΘΕΣΙΟ'!D46="4-5",'ΕΒΔΟΜΑΔΙΑΙΟ - ΔΙΘΕΣΙΟ'!D46="5-6")=TRUE,2,IF(OR('ΕΒΔΟΜΑΔΙΑΙΟ - ΔΙΘΕΣΙΟ'!D46=1,'ΕΒΔΟΜΑΔΙΑΙΟ - ΔΙΘΕΣΙΟ'!D46=2,'ΕΒΔΟΜΑΔΙΑΙΟ - ΔΙΘΕΣΙΟ'!D46=3,'ΕΒΔΟΜΑΔΙΑΙΟ - ΔΙΘΕΣΙΟ'!D46=4,'ΕΒΔΟΜΑΔΙΑΙΟ - ΔΙΘΕΣΙΟ'!D46=5,'ΕΒΔΟΜΑΔΙΑΙΟ - ΔΙΘΕΣΙΟ'!D46=6)=TRUE,1,IF(OR('ΕΒΔΟΜΑΔΙΑΙΟ - ΔΙΘΕΣΙΟ'!D46="1β-2α",'ΕΒΔΟΜΑΔΙΑΙΟ - ΔΙΘΕΣΙΟ'!D46="2β-3α",'ΕΒΔΟΜΑΔΙΑΙΟ - ΔΙΘΕΣΙΟ'!D46="3β-4α",'ΕΒΔΟΜΑΔΙΑΙΟ - ΔΙΘΕΣΙΟ'!D46="4β-5α",'ΕΒΔΟΜΑΔΙΑΙΟ - ΔΙΘΕΣΙΟ'!D46="5β-6α")=TRUE,1,IF(OR('ΕΒΔΟΜΑΔΙΑΙΟ - ΔΙΘΕΣΙΟ'!D46="1α",'ΕΒΔΟΜΑΔΙΑΙΟ - ΔΙΘΕΣΙΟ'!D46="2α",'ΕΒΔΟΜΑΔΙΑΙΟ - ΔΙΘΕΣΙΟ'!D46="3α",'ΕΒΔΟΜΑΔΙΑΙΟ - ΔΙΘΕΣΙΟ'!D46="4α",'ΕΒΔΟΜΑΔΙΑΙΟ - ΔΙΘΕΣΙΟ'!D46="5α",'ΕΒΔΟΜΑΔΙΑΙΟ - ΔΙΘΕΣΙΟ'!D46="6α",'ΕΒΔΟΜΑΔΙΑΙΟ - ΔΙΘΕΣΙΟ'!D46="1β",'ΕΒΔΟΜΑΔΙΑΙΟ - ΔΙΘΕΣΙΟ'!D46="2β",'ΕΒΔΟΜΑΔΙΑΙΟ - ΔΙΘΕΣΙΟ'!D46="3β",'ΕΒΔΟΜΑΔΙΑΙΟ - ΔΙΘΕΣΙΟ'!D46="4β",'ΕΒΔΟΜΑΔΙΑΙΟ - ΔΙΘΕΣΙΟ'!D46="5β",'ΕΒΔΟΜΑΔΙΑΙΟ - ΔΙΘΕΣΙΟ'!D46="6β")=TRUE,0.5,0))))</f>
        <v>0</v>
      </c>
      <c r="E40" s="2">
        <f>IF(OR('ΕΒΔΟΜΑΔΙΑΙΟ - ΔΙΘΕΣΙΟ'!E46="1-2",'ΕΒΔΟΜΑΔΙΑΙΟ - ΔΙΘΕΣΙΟ'!E46="2-3",'ΕΒΔΟΜΑΔΙΑΙΟ - ΔΙΘΕΣΙΟ'!E46="3-4",'ΕΒΔΟΜΑΔΙΑΙΟ - ΔΙΘΕΣΙΟ'!E46="4-5",'ΕΒΔΟΜΑΔΙΑΙΟ - ΔΙΘΕΣΙΟ'!E46="5-6")=TRUE,2,IF(OR('ΕΒΔΟΜΑΔΙΑΙΟ - ΔΙΘΕΣΙΟ'!E46=1,'ΕΒΔΟΜΑΔΙΑΙΟ - ΔΙΘΕΣΙΟ'!E46=2,'ΕΒΔΟΜΑΔΙΑΙΟ - ΔΙΘΕΣΙΟ'!E46=3,'ΕΒΔΟΜΑΔΙΑΙΟ - ΔΙΘΕΣΙΟ'!E46=4,'ΕΒΔΟΜΑΔΙΑΙΟ - ΔΙΘΕΣΙΟ'!E46=5,'ΕΒΔΟΜΑΔΙΑΙΟ - ΔΙΘΕΣΙΟ'!E46=6)=TRUE,1,IF(OR('ΕΒΔΟΜΑΔΙΑΙΟ - ΔΙΘΕΣΙΟ'!E46="1β-2α",'ΕΒΔΟΜΑΔΙΑΙΟ - ΔΙΘΕΣΙΟ'!E46="2β-3α",'ΕΒΔΟΜΑΔΙΑΙΟ - ΔΙΘΕΣΙΟ'!E46="3β-4α",'ΕΒΔΟΜΑΔΙΑΙΟ - ΔΙΘΕΣΙΟ'!E46="4β-5α",'ΕΒΔΟΜΑΔΙΑΙΟ - ΔΙΘΕΣΙΟ'!E46="5β-6α")=TRUE,1,IF(OR('ΕΒΔΟΜΑΔΙΑΙΟ - ΔΙΘΕΣΙΟ'!E46="1α",'ΕΒΔΟΜΑΔΙΑΙΟ - ΔΙΘΕΣΙΟ'!E46="2α",'ΕΒΔΟΜΑΔΙΑΙΟ - ΔΙΘΕΣΙΟ'!E46="3α",'ΕΒΔΟΜΑΔΙΑΙΟ - ΔΙΘΕΣΙΟ'!E46="4α",'ΕΒΔΟΜΑΔΙΑΙΟ - ΔΙΘΕΣΙΟ'!E46="5α",'ΕΒΔΟΜΑΔΙΑΙΟ - ΔΙΘΕΣΙΟ'!E46="6α",'ΕΒΔΟΜΑΔΙΑΙΟ - ΔΙΘΕΣΙΟ'!E46="1β",'ΕΒΔΟΜΑΔΙΑΙΟ - ΔΙΘΕΣΙΟ'!E46="2β",'ΕΒΔΟΜΑΔΙΑΙΟ - ΔΙΘΕΣΙΟ'!E46="3β",'ΕΒΔΟΜΑΔΙΑΙΟ - ΔΙΘΕΣΙΟ'!E46="4β",'ΕΒΔΟΜΑΔΙΑΙΟ - ΔΙΘΕΣΙΟ'!E46="5β",'ΕΒΔΟΜΑΔΙΑΙΟ - ΔΙΘΕΣΙΟ'!E46="6β")=TRUE,0.5,0))))</f>
        <v>0</v>
      </c>
      <c r="F40" s="2">
        <f>IF(OR('ΕΒΔΟΜΑΔΙΑΙΟ - ΔΙΘΕΣΙΟ'!F46="1-2",'ΕΒΔΟΜΑΔΙΑΙΟ - ΔΙΘΕΣΙΟ'!F46="2-3",'ΕΒΔΟΜΑΔΙΑΙΟ - ΔΙΘΕΣΙΟ'!F46="3-4",'ΕΒΔΟΜΑΔΙΑΙΟ - ΔΙΘΕΣΙΟ'!F46="4-5",'ΕΒΔΟΜΑΔΙΑΙΟ - ΔΙΘΕΣΙΟ'!F46="5-6")=TRUE,2,IF(OR('ΕΒΔΟΜΑΔΙΑΙΟ - ΔΙΘΕΣΙΟ'!F46=1,'ΕΒΔΟΜΑΔΙΑΙΟ - ΔΙΘΕΣΙΟ'!F46=2,'ΕΒΔΟΜΑΔΙΑΙΟ - ΔΙΘΕΣΙΟ'!F46=3,'ΕΒΔΟΜΑΔΙΑΙΟ - ΔΙΘΕΣΙΟ'!F46=4,'ΕΒΔΟΜΑΔΙΑΙΟ - ΔΙΘΕΣΙΟ'!F46=5,'ΕΒΔΟΜΑΔΙΑΙΟ - ΔΙΘΕΣΙΟ'!F46=6)=TRUE,1,IF(OR('ΕΒΔΟΜΑΔΙΑΙΟ - ΔΙΘΕΣΙΟ'!F46="1β-2α",'ΕΒΔΟΜΑΔΙΑΙΟ - ΔΙΘΕΣΙΟ'!F46="2β-3α",'ΕΒΔΟΜΑΔΙΑΙΟ - ΔΙΘΕΣΙΟ'!F46="3β-4α",'ΕΒΔΟΜΑΔΙΑΙΟ - ΔΙΘΕΣΙΟ'!F46="4β-5α",'ΕΒΔΟΜΑΔΙΑΙΟ - ΔΙΘΕΣΙΟ'!F46="5β-6α")=TRUE,1,IF(OR('ΕΒΔΟΜΑΔΙΑΙΟ - ΔΙΘΕΣΙΟ'!F46="1α",'ΕΒΔΟΜΑΔΙΑΙΟ - ΔΙΘΕΣΙΟ'!F46="2α",'ΕΒΔΟΜΑΔΙΑΙΟ - ΔΙΘΕΣΙΟ'!F46="3α",'ΕΒΔΟΜΑΔΙΑΙΟ - ΔΙΘΕΣΙΟ'!F46="4α",'ΕΒΔΟΜΑΔΙΑΙΟ - ΔΙΘΕΣΙΟ'!F46="5α",'ΕΒΔΟΜΑΔΙΑΙΟ - ΔΙΘΕΣΙΟ'!F46="6α",'ΕΒΔΟΜΑΔΙΑΙΟ - ΔΙΘΕΣΙΟ'!F46="1β",'ΕΒΔΟΜΑΔΙΑΙΟ - ΔΙΘΕΣΙΟ'!F46="2β",'ΕΒΔΟΜΑΔΙΑΙΟ - ΔΙΘΕΣΙΟ'!F46="3β",'ΕΒΔΟΜΑΔΙΑΙΟ - ΔΙΘΕΣΙΟ'!F46="4β",'ΕΒΔΟΜΑΔΙΑΙΟ - ΔΙΘΕΣΙΟ'!F46="5β",'ΕΒΔΟΜΑΔΙΑΙΟ - ΔΙΘΕΣΙΟ'!F46="6β")=TRUE,0.5,0))))</f>
        <v>0</v>
      </c>
      <c r="G40" s="7">
        <f t="shared" si="4"/>
        <v>0</v>
      </c>
      <c r="AA40" s="2">
        <f>IF(OR('ΕΒΔΟΜΑΔΙΑΙΟ - ΔΙΘΕΣΙΟ'!M46="1-2",'ΕΒΔΟΜΑΔΙΑΙΟ - ΔΙΘΕΣΙΟ'!M46="2-3",'ΕΒΔΟΜΑΔΙΑΙΟ - ΔΙΘΕΣΙΟ'!M46="3-4",'ΕΒΔΟΜΑΔΙΑΙΟ - ΔΙΘΕΣΙΟ'!M46="4-5",'ΕΒΔΟΜΑΔΙΑΙΟ - ΔΙΘΕΣΙΟ'!M46="5-6")=TRUE,2,IF(OR('ΕΒΔΟΜΑΔΙΑΙΟ - ΔΙΘΕΣΙΟ'!M46=1,'ΕΒΔΟΜΑΔΙΑΙΟ - ΔΙΘΕΣΙΟ'!M46=2,'ΕΒΔΟΜΑΔΙΑΙΟ - ΔΙΘΕΣΙΟ'!M46=3,'ΕΒΔΟΜΑΔΙΑΙΟ - ΔΙΘΕΣΙΟ'!M46=4,'ΕΒΔΟΜΑΔΙΑΙΟ - ΔΙΘΕΣΙΟ'!M46=5,'ΕΒΔΟΜΑΔΙΑΙΟ - ΔΙΘΕΣΙΟ'!M46=6)=TRUE,1,IF(OR('ΕΒΔΟΜΑΔΙΑΙΟ - ΔΙΘΕΣΙΟ'!M46="1β-2α",'ΕΒΔΟΜΑΔΙΑΙΟ - ΔΙΘΕΣΙΟ'!M46="2β-3α",'ΕΒΔΟΜΑΔΙΑΙΟ - ΔΙΘΕΣΙΟ'!M46="3β-4α",'ΕΒΔΟΜΑΔΙΑΙΟ - ΔΙΘΕΣΙΟ'!M46="4β-5α",'ΕΒΔΟΜΑΔΙΑΙΟ - ΔΙΘΕΣΙΟ'!M46="5β-6α")=TRUE,1,IF(OR('ΕΒΔΟΜΑΔΙΑΙΟ - ΔΙΘΕΣΙΟ'!M46="1α",'ΕΒΔΟΜΑΔΙΑΙΟ - ΔΙΘΕΣΙΟ'!M46="2α",'ΕΒΔΟΜΑΔΙΑΙΟ - ΔΙΘΕΣΙΟ'!M46="3α",'ΕΒΔΟΜΑΔΙΑΙΟ - ΔΙΘΕΣΙΟ'!M46="4α",'ΕΒΔΟΜΑΔΙΑΙΟ - ΔΙΘΕΣΙΟ'!M46="5α",'ΕΒΔΟΜΑΔΙΑΙΟ - ΔΙΘΕΣΙΟ'!M46="6α",'ΕΒΔΟΜΑΔΙΑΙΟ - ΔΙΘΕΣΙΟ'!M46="1β",'ΕΒΔΟΜΑΔΙΑΙΟ - ΔΙΘΕΣΙΟ'!M46="2β",'ΕΒΔΟΜΑΔΙΑΙΟ - ΔΙΘΕΣΙΟ'!M46="3β",'ΕΒΔΟΜΑΔΙΑΙΟ - ΔΙΘΕΣΙΟ'!M46="4β",'ΕΒΔΟΜΑΔΙΑΙΟ - ΔΙΘΕΣΙΟ'!M46="5β",'ΕΒΔΟΜΑΔΙΑΙΟ - ΔΙΘΕΣΙΟ'!M46="6β")=TRUE,0.5,0))))</f>
        <v>0</v>
      </c>
      <c r="AB40" s="2"/>
      <c r="AC40" s="2">
        <f>IF(OR('ΕΒΔΟΜΑΔΙΑΙΟ - ΔΙΘΕΣΙΟ'!O46="1-2",'ΕΒΔΟΜΑΔΙΑΙΟ - ΔΙΘΕΣΙΟ'!O46="2-3",'ΕΒΔΟΜΑΔΙΑΙΟ - ΔΙΘΕΣΙΟ'!O46="3-4",'ΕΒΔΟΜΑΔΙΑΙΟ - ΔΙΘΕΣΙΟ'!O46="4-5",'ΕΒΔΟΜΑΔΙΑΙΟ - ΔΙΘΕΣΙΟ'!O46="5-6")=TRUE,2,IF(OR('ΕΒΔΟΜΑΔΙΑΙΟ - ΔΙΘΕΣΙΟ'!O46=1,'ΕΒΔΟΜΑΔΙΑΙΟ - ΔΙΘΕΣΙΟ'!O46=2,'ΕΒΔΟΜΑΔΙΑΙΟ - ΔΙΘΕΣΙΟ'!O46=3,'ΕΒΔΟΜΑΔΙΑΙΟ - ΔΙΘΕΣΙΟ'!O46=4,'ΕΒΔΟΜΑΔΙΑΙΟ - ΔΙΘΕΣΙΟ'!O46=5,'ΕΒΔΟΜΑΔΙΑΙΟ - ΔΙΘΕΣΙΟ'!O46=6)=TRUE,1,IF(OR('ΕΒΔΟΜΑΔΙΑΙΟ - ΔΙΘΕΣΙΟ'!O46="1β-2α",'ΕΒΔΟΜΑΔΙΑΙΟ - ΔΙΘΕΣΙΟ'!O46="2β-3α",'ΕΒΔΟΜΑΔΙΑΙΟ - ΔΙΘΕΣΙΟ'!O46="3β-4α",'ΕΒΔΟΜΑΔΙΑΙΟ - ΔΙΘΕΣΙΟ'!O46="4β-5α",'ΕΒΔΟΜΑΔΙΑΙΟ - ΔΙΘΕΣΙΟ'!O46="5β-6α")=TRUE,1,IF(OR('ΕΒΔΟΜΑΔΙΑΙΟ - ΔΙΘΕΣΙΟ'!O46="1α",'ΕΒΔΟΜΑΔΙΑΙΟ - ΔΙΘΕΣΙΟ'!O46="2α",'ΕΒΔΟΜΑΔΙΑΙΟ - ΔΙΘΕΣΙΟ'!O46="3α",'ΕΒΔΟΜΑΔΙΑΙΟ - ΔΙΘΕΣΙΟ'!O46="4α",'ΕΒΔΟΜΑΔΙΑΙΟ - ΔΙΘΕΣΙΟ'!O46="5α",'ΕΒΔΟΜΑΔΙΑΙΟ - ΔΙΘΕΣΙΟ'!O46="6α",'ΕΒΔΟΜΑΔΙΑΙΟ - ΔΙΘΕΣΙΟ'!O46="1β",'ΕΒΔΟΜΑΔΙΑΙΟ - ΔΙΘΕΣΙΟ'!O46="2β",'ΕΒΔΟΜΑΔΙΑΙΟ - ΔΙΘΕΣΙΟ'!O46="3β",'ΕΒΔΟΜΑΔΙΑΙΟ - ΔΙΘΕΣΙΟ'!O46="4β",'ΕΒΔΟΜΑΔΙΑΙΟ - ΔΙΘΕΣΙΟ'!O46="5β",'ΕΒΔΟΜΑΔΙΑΙΟ - ΔΙΘΕΣΙΟ'!O46="6β")=TRUE,0.5,0))))</f>
        <v>0</v>
      </c>
      <c r="AD40" s="2"/>
      <c r="AE40" s="2">
        <f>IF(OR('ΕΒΔΟΜΑΔΙΑΙΟ - ΔΙΘΕΣΙΟ'!Q46="1-2",'ΕΒΔΟΜΑΔΙΑΙΟ - ΔΙΘΕΣΙΟ'!Q46="2-3",'ΕΒΔΟΜΑΔΙΑΙΟ - ΔΙΘΕΣΙΟ'!Q46="3-4",'ΕΒΔΟΜΑΔΙΑΙΟ - ΔΙΘΕΣΙΟ'!Q46="4-5",'ΕΒΔΟΜΑΔΙΑΙΟ - ΔΙΘΕΣΙΟ'!Q46="5-6")=TRUE,2,IF(OR('ΕΒΔΟΜΑΔΙΑΙΟ - ΔΙΘΕΣΙΟ'!Q46=1,'ΕΒΔΟΜΑΔΙΑΙΟ - ΔΙΘΕΣΙΟ'!Q46=2,'ΕΒΔΟΜΑΔΙΑΙΟ - ΔΙΘΕΣΙΟ'!Q46=3,'ΕΒΔΟΜΑΔΙΑΙΟ - ΔΙΘΕΣΙΟ'!Q46=4,'ΕΒΔΟΜΑΔΙΑΙΟ - ΔΙΘΕΣΙΟ'!Q46=5,'ΕΒΔΟΜΑΔΙΑΙΟ - ΔΙΘΕΣΙΟ'!Q46=6)=TRUE,1,IF(OR('ΕΒΔΟΜΑΔΙΑΙΟ - ΔΙΘΕΣΙΟ'!Q46="1β-2α",'ΕΒΔΟΜΑΔΙΑΙΟ - ΔΙΘΕΣΙΟ'!Q46="2β-3α",'ΕΒΔΟΜΑΔΙΑΙΟ - ΔΙΘΕΣΙΟ'!Q46="3β-4α",'ΕΒΔΟΜΑΔΙΑΙΟ - ΔΙΘΕΣΙΟ'!Q46="4β-5α",'ΕΒΔΟΜΑΔΙΑΙΟ - ΔΙΘΕΣΙΟ'!Q46="5β-6α")=TRUE,1,IF(OR('ΕΒΔΟΜΑΔΙΑΙΟ - ΔΙΘΕΣΙΟ'!Q46="1α",'ΕΒΔΟΜΑΔΙΑΙΟ - ΔΙΘΕΣΙΟ'!Q46="2α",'ΕΒΔΟΜΑΔΙΑΙΟ - ΔΙΘΕΣΙΟ'!Q46="3α",'ΕΒΔΟΜΑΔΙΑΙΟ - ΔΙΘΕΣΙΟ'!Q46="4α",'ΕΒΔΟΜΑΔΙΑΙΟ - ΔΙΘΕΣΙΟ'!Q46="5α",'ΕΒΔΟΜΑΔΙΑΙΟ - ΔΙΘΕΣΙΟ'!Q46="6α",'ΕΒΔΟΜΑΔΙΑΙΟ - ΔΙΘΕΣΙΟ'!Q46="1β",'ΕΒΔΟΜΑΔΙΑΙΟ - ΔΙΘΕΣΙΟ'!Q46="2β",'ΕΒΔΟΜΑΔΙΑΙΟ - ΔΙΘΕΣΙΟ'!Q46="3β",'ΕΒΔΟΜΑΔΙΑΙΟ - ΔΙΘΕΣΙΟ'!Q46="4β",'ΕΒΔΟΜΑΔΙΑΙΟ - ΔΙΘΕΣΙΟ'!Q46="5β",'ΕΒΔΟΜΑΔΙΑΙΟ - ΔΙΘΕΣΙΟ'!Q46="6β")=TRUE,0.5,0))))</f>
        <v>0</v>
      </c>
      <c r="AF40" s="2"/>
      <c r="AG40" s="2">
        <f>IF(OR('ΕΒΔΟΜΑΔΙΑΙΟ - ΔΙΘΕΣΙΟ'!S46="1-2",'ΕΒΔΟΜΑΔΙΑΙΟ - ΔΙΘΕΣΙΟ'!S46="2-3",'ΕΒΔΟΜΑΔΙΑΙΟ - ΔΙΘΕΣΙΟ'!S46="3-4",'ΕΒΔΟΜΑΔΙΑΙΟ - ΔΙΘΕΣΙΟ'!S46="4-5",'ΕΒΔΟΜΑΔΙΑΙΟ - ΔΙΘΕΣΙΟ'!S46="5-6")=TRUE,2,IF(OR('ΕΒΔΟΜΑΔΙΑΙΟ - ΔΙΘΕΣΙΟ'!S46=1,'ΕΒΔΟΜΑΔΙΑΙΟ - ΔΙΘΕΣΙΟ'!S46=2,'ΕΒΔΟΜΑΔΙΑΙΟ - ΔΙΘΕΣΙΟ'!S46=3,'ΕΒΔΟΜΑΔΙΑΙΟ - ΔΙΘΕΣΙΟ'!S46=4,'ΕΒΔΟΜΑΔΙΑΙΟ - ΔΙΘΕΣΙΟ'!S46=5,'ΕΒΔΟΜΑΔΙΑΙΟ - ΔΙΘΕΣΙΟ'!S46=6)=TRUE,1,IF(OR('ΕΒΔΟΜΑΔΙΑΙΟ - ΔΙΘΕΣΙΟ'!S46="1β-2α",'ΕΒΔΟΜΑΔΙΑΙΟ - ΔΙΘΕΣΙΟ'!S46="2β-3α",'ΕΒΔΟΜΑΔΙΑΙΟ - ΔΙΘΕΣΙΟ'!S46="3β-4α",'ΕΒΔΟΜΑΔΙΑΙΟ - ΔΙΘΕΣΙΟ'!S46="4β-5α",'ΕΒΔΟΜΑΔΙΑΙΟ - ΔΙΘΕΣΙΟ'!S46="5β-6α")=TRUE,1,IF(OR('ΕΒΔΟΜΑΔΙΑΙΟ - ΔΙΘΕΣΙΟ'!S46="1α",'ΕΒΔΟΜΑΔΙΑΙΟ - ΔΙΘΕΣΙΟ'!S46="2α",'ΕΒΔΟΜΑΔΙΑΙΟ - ΔΙΘΕΣΙΟ'!S46="3α",'ΕΒΔΟΜΑΔΙΑΙΟ - ΔΙΘΕΣΙΟ'!S46="4α",'ΕΒΔΟΜΑΔΙΑΙΟ - ΔΙΘΕΣΙΟ'!S46="5α",'ΕΒΔΟΜΑΔΙΑΙΟ - ΔΙΘΕΣΙΟ'!S46="6α",'ΕΒΔΟΜΑΔΙΑΙΟ - ΔΙΘΕΣΙΟ'!S46="1β",'ΕΒΔΟΜΑΔΙΑΙΟ - ΔΙΘΕΣΙΟ'!S46="2β",'ΕΒΔΟΜΑΔΙΑΙΟ - ΔΙΘΕΣΙΟ'!S46="3β",'ΕΒΔΟΜΑΔΙΑΙΟ - ΔΙΘΕΣΙΟ'!S46="4β",'ΕΒΔΟΜΑΔΙΑΙΟ - ΔΙΘΕΣΙΟ'!S46="5β",'ΕΒΔΟΜΑΔΙΑΙΟ - ΔΙΘΕΣΙΟ'!S46="6β")=TRUE,0.5,0))))</f>
        <v>0</v>
      </c>
      <c r="AH40" s="2"/>
      <c r="AI40" s="2">
        <f>IF(OR('ΕΒΔΟΜΑΔΙΑΙΟ - ΔΙΘΕΣΙΟ'!U46="1-2",'ΕΒΔΟΜΑΔΙΑΙΟ - ΔΙΘΕΣΙΟ'!U46="2-3",'ΕΒΔΟΜΑΔΙΑΙΟ - ΔΙΘΕΣΙΟ'!U46="3-4",'ΕΒΔΟΜΑΔΙΑΙΟ - ΔΙΘΕΣΙΟ'!U46="4-5",'ΕΒΔΟΜΑΔΙΑΙΟ - ΔΙΘΕΣΙΟ'!U46="5-6")=TRUE,2,IF(OR('ΕΒΔΟΜΑΔΙΑΙΟ - ΔΙΘΕΣΙΟ'!U46=1,'ΕΒΔΟΜΑΔΙΑΙΟ - ΔΙΘΕΣΙΟ'!U46=2,'ΕΒΔΟΜΑΔΙΑΙΟ - ΔΙΘΕΣΙΟ'!U46=3,'ΕΒΔΟΜΑΔΙΑΙΟ - ΔΙΘΕΣΙΟ'!U46=4,'ΕΒΔΟΜΑΔΙΑΙΟ - ΔΙΘΕΣΙΟ'!U46=5,'ΕΒΔΟΜΑΔΙΑΙΟ - ΔΙΘΕΣΙΟ'!U46=6)=TRUE,1,IF(OR('ΕΒΔΟΜΑΔΙΑΙΟ - ΔΙΘΕΣΙΟ'!U46="1β-2α",'ΕΒΔΟΜΑΔΙΑΙΟ - ΔΙΘΕΣΙΟ'!U46="2β-3α",'ΕΒΔΟΜΑΔΙΑΙΟ - ΔΙΘΕΣΙΟ'!U46="3β-4α",'ΕΒΔΟΜΑΔΙΑΙΟ - ΔΙΘΕΣΙΟ'!U46="4β-5α",'ΕΒΔΟΜΑΔΙΑΙΟ - ΔΙΘΕΣΙΟ'!U46="5β-6α")=TRUE,1,IF(OR('ΕΒΔΟΜΑΔΙΑΙΟ - ΔΙΘΕΣΙΟ'!U46="1α",'ΕΒΔΟΜΑΔΙΑΙΟ - ΔΙΘΕΣΙΟ'!U46="2α",'ΕΒΔΟΜΑΔΙΑΙΟ - ΔΙΘΕΣΙΟ'!U46="3α",'ΕΒΔΟΜΑΔΙΑΙΟ - ΔΙΘΕΣΙΟ'!U46="4α",'ΕΒΔΟΜΑΔΙΑΙΟ - ΔΙΘΕΣΙΟ'!U46="5α",'ΕΒΔΟΜΑΔΙΑΙΟ - ΔΙΘΕΣΙΟ'!U46="6α",'ΕΒΔΟΜΑΔΙΑΙΟ - ΔΙΘΕΣΙΟ'!U46="1β",'ΕΒΔΟΜΑΔΙΑΙΟ - ΔΙΘΕΣΙΟ'!U46="2β",'ΕΒΔΟΜΑΔΙΑΙΟ - ΔΙΘΕΣΙΟ'!U46="3β",'ΕΒΔΟΜΑΔΙΑΙΟ - ΔΙΘΕΣΙΟ'!U46="4β",'ΕΒΔΟΜΑΔΙΑΙΟ - ΔΙΘΕΣΙΟ'!U46="5β",'ΕΒΔΟΜΑΔΙΑΙΟ - ΔΙΘΕΣΙΟ'!U46="6β")=TRUE,0.5,0))))</f>
        <v>0</v>
      </c>
      <c r="AJ40" s="7">
        <f>SUM(AA40,AC40,AE40,AG40,AI40)</f>
        <v>0</v>
      </c>
      <c r="CH40" s="2"/>
    </row>
    <row r="41" spans="2:36" ht="12.75">
      <c r="B41" s="2">
        <f>IF(OR('ΕΒΔΟΜΑΔΙΑΙΟ - ΔΙΘΕΣΙΟ'!B47="1-2",'ΕΒΔΟΜΑΔΙΑΙΟ - ΔΙΘΕΣΙΟ'!B47="2-3",'ΕΒΔΟΜΑΔΙΑΙΟ - ΔΙΘΕΣΙΟ'!B47="3-4",'ΕΒΔΟΜΑΔΙΑΙΟ - ΔΙΘΕΣΙΟ'!B47="4-5",'ΕΒΔΟΜΑΔΙΑΙΟ - ΔΙΘΕΣΙΟ'!B47="5-6")=TRUE,2,IF(OR('ΕΒΔΟΜΑΔΙΑΙΟ - ΔΙΘΕΣΙΟ'!B47=1,'ΕΒΔΟΜΑΔΙΑΙΟ - ΔΙΘΕΣΙΟ'!B47=2,'ΕΒΔΟΜΑΔΙΑΙΟ - ΔΙΘΕΣΙΟ'!B47=3,'ΕΒΔΟΜΑΔΙΑΙΟ - ΔΙΘΕΣΙΟ'!B47=4,'ΕΒΔΟΜΑΔΙΑΙΟ - ΔΙΘΕΣΙΟ'!B47=5,'ΕΒΔΟΜΑΔΙΑΙΟ - ΔΙΘΕΣΙΟ'!B47=6)=TRUE,1,IF(OR('ΕΒΔΟΜΑΔΙΑΙΟ - ΔΙΘΕΣΙΟ'!B47="1β-2α",'ΕΒΔΟΜΑΔΙΑΙΟ - ΔΙΘΕΣΙΟ'!B47="2β-3α",'ΕΒΔΟΜΑΔΙΑΙΟ - ΔΙΘΕΣΙΟ'!B47="3β-4α",'ΕΒΔΟΜΑΔΙΑΙΟ - ΔΙΘΕΣΙΟ'!B47="4β-5α",'ΕΒΔΟΜΑΔΙΑΙΟ - ΔΙΘΕΣΙΟ'!B47="5β-6α")=TRUE,1,IF(OR('ΕΒΔΟΜΑΔΙΑΙΟ - ΔΙΘΕΣΙΟ'!B47="1α",'ΕΒΔΟΜΑΔΙΑΙΟ - ΔΙΘΕΣΙΟ'!B47="2α",'ΕΒΔΟΜΑΔΙΑΙΟ - ΔΙΘΕΣΙΟ'!B47="3α",'ΕΒΔΟΜΑΔΙΑΙΟ - ΔΙΘΕΣΙΟ'!B47="4α",'ΕΒΔΟΜΑΔΙΑΙΟ - ΔΙΘΕΣΙΟ'!B47="5α",'ΕΒΔΟΜΑΔΙΑΙΟ - ΔΙΘΕΣΙΟ'!B47="6α",'ΕΒΔΟΜΑΔΙΑΙΟ - ΔΙΘΕΣΙΟ'!B47="1β",'ΕΒΔΟΜΑΔΙΑΙΟ - ΔΙΘΕΣΙΟ'!B47="2β",'ΕΒΔΟΜΑΔΙΑΙΟ - ΔΙΘΕΣΙΟ'!B47="3β",'ΕΒΔΟΜΑΔΙΑΙΟ - ΔΙΘΕΣΙΟ'!B47="4β",'ΕΒΔΟΜΑΔΙΑΙΟ - ΔΙΘΕΣΙΟ'!B47="5β",'ΕΒΔΟΜΑΔΙΑΙΟ - ΔΙΘΕΣΙΟ'!B47="6β")=TRUE,0.5,0))))</f>
        <v>0</v>
      </c>
      <c r="C41" s="2">
        <f>IF(OR('ΕΒΔΟΜΑΔΙΑΙΟ - ΔΙΘΕΣΙΟ'!C47="1-2",'ΕΒΔΟΜΑΔΙΑΙΟ - ΔΙΘΕΣΙΟ'!C47="2-3",'ΕΒΔΟΜΑΔΙΑΙΟ - ΔΙΘΕΣΙΟ'!C47="3-4",'ΕΒΔΟΜΑΔΙΑΙΟ - ΔΙΘΕΣΙΟ'!C47="4-5",'ΕΒΔΟΜΑΔΙΑΙΟ - ΔΙΘΕΣΙΟ'!C47="5-6")=TRUE,2,IF(OR('ΕΒΔΟΜΑΔΙΑΙΟ - ΔΙΘΕΣΙΟ'!C47=1,'ΕΒΔΟΜΑΔΙΑΙΟ - ΔΙΘΕΣΙΟ'!C47=2,'ΕΒΔΟΜΑΔΙΑΙΟ - ΔΙΘΕΣΙΟ'!C47=3,'ΕΒΔΟΜΑΔΙΑΙΟ - ΔΙΘΕΣΙΟ'!C47=4,'ΕΒΔΟΜΑΔΙΑΙΟ - ΔΙΘΕΣΙΟ'!C47=5,'ΕΒΔΟΜΑΔΙΑΙΟ - ΔΙΘΕΣΙΟ'!C47=6)=TRUE,1,IF(OR('ΕΒΔΟΜΑΔΙΑΙΟ - ΔΙΘΕΣΙΟ'!C47="1β-2α",'ΕΒΔΟΜΑΔΙΑΙΟ - ΔΙΘΕΣΙΟ'!C47="2β-3α",'ΕΒΔΟΜΑΔΙΑΙΟ - ΔΙΘΕΣΙΟ'!C47="3β-4α",'ΕΒΔΟΜΑΔΙΑΙΟ - ΔΙΘΕΣΙΟ'!C47="4β-5α",'ΕΒΔΟΜΑΔΙΑΙΟ - ΔΙΘΕΣΙΟ'!C47="5β-6α")=TRUE,1,IF(OR('ΕΒΔΟΜΑΔΙΑΙΟ - ΔΙΘΕΣΙΟ'!C47="1α",'ΕΒΔΟΜΑΔΙΑΙΟ - ΔΙΘΕΣΙΟ'!C47="2α",'ΕΒΔΟΜΑΔΙΑΙΟ - ΔΙΘΕΣΙΟ'!C47="3α",'ΕΒΔΟΜΑΔΙΑΙΟ - ΔΙΘΕΣΙΟ'!C47="4α",'ΕΒΔΟΜΑΔΙΑΙΟ - ΔΙΘΕΣΙΟ'!C47="5α",'ΕΒΔΟΜΑΔΙΑΙΟ - ΔΙΘΕΣΙΟ'!C47="6α",'ΕΒΔΟΜΑΔΙΑΙΟ - ΔΙΘΕΣΙΟ'!C47="1β",'ΕΒΔΟΜΑΔΙΑΙΟ - ΔΙΘΕΣΙΟ'!C47="2β",'ΕΒΔΟΜΑΔΙΑΙΟ - ΔΙΘΕΣΙΟ'!C47="3β",'ΕΒΔΟΜΑΔΙΑΙΟ - ΔΙΘΕΣΙΟ'!C47="4β",'ΕΒΔΟΜΑΔΙΑΙΟ - ΔΙΘΕΣΙΟ'!C47="5β",'ΕΒΔΟΜΑΔΙΑΙΟ - ΔΙΘΕΣΙΟ'!C47="6β")=TRUE,0.5,0))))</f>
        <v>0</v>
      </c>
      <c r="D41" s="2">
        <f>IF(OR('ΕΒΔΟΜΑΔΙΑΙΟ - ΔΙΘΕΣΙΟ'!D47="1-2",'ΕΒΔΟΜΑΔΙΑΙΟ - ΔΙΘΕΣΙΟ'!D47="2-3",'ΕΒΔΟΜΑΔΙΑΙΟ - ΔΙΘΕΣΙΟ'!D47="3-4",'ΕΒΔΟΜΑΔΙΑΙΟ - ΔΙΘΕΣΙΟ'!D47="4-5",'ΕΒΔΟΜΑΔΙΑΙΟ - ΔΙΘΕΣΙΟ'!D47="5-6")=TRUE,2,IF(OR('ΕΒΔΟΜΑΔΙΑΙΟ - ΔΙΘΕΣΙΟ'!D47=1,'ΕΒΔΟΜΑΔΙΑΙΟ - ΔΙΘΕΣΙΟ'!D47=2,'ΕΒΔΟΜΑΔΙΑΙΟ - ΔΙΘΕΣΙΟ'!D47=3,'ΕΒΔΟΜΑΔΙΑΙΟ - ΔΙΘΕΣΙΟ'!D47=4,'ΕΒΔΟΜΑΔΙΑΙΟ - ΔΙΘΕΣΙΟ'!D47=5,'ΕΒΔΟΜΑΔΙΑΙΟ - ΔΙΘΕΣΙΟ'!D47=6)=TRUE,1,IF(OR('ΕΒΔΟΜΑΔΙΑΙΟ - ΔΙΘΕΣΙΟ'!D47="1β-2α",'ΕΒΔΟΜΑΔΙΑΙΟ - ΔΙΘΕΣΙΟ'!D47="2β-3α",'ΕΒΔΟΜΑΔΙΑΙΟ - ΔΙΘΕΣΙΟ'!D47="3β-4α",'ΕΒΔΟΜΑΔΙΑΙΟ - ΔΙΘΕΣΙΟ'!D47="4β-5α",'ΕΒΔΟΜΑΔΙΑΙΟ - ΔΙΘΕΣΙΟ'!D47="5β-6α")=TRUE,1,IF(OR('ΕΒΔΟΜΑΔΙΑΙΟ - ΔΙΘΕΣΙΟ'!D47="1α",'ΕΒΔΟΜΑΔΙΑΙΟ - ΔΙΘΕΣΙΟ'!D47="2α",'ΕΒΔΟΜΑΔΙΑΙΟ - ΔΙΘΕΣΙΟ'!D47="3α",'ΕΒΔΟΜΑΔΙΑΙΟ - ΔΙΘΕΣΙΟ'!D47="4α",'ΕΒΔΟΜΑΔΙΑΙΟ - ΔΙΘΕΣΙΟ'!D47="5α",'ΕΒΔΟΜΑΔΙΑΙΟ - ΔΙΘΕΣΙΟ'!D47="6α",'ΕΒΔΟΜΑΔΙΑΙΟ - ΔΙΘΕΣΙΟ'!D47="1β",'ΕΒΔΟΜΑΔΙΑΙΟ - ΔΙΘΕΣΙΟ'!D47="2β",'ΕΒΔΟΜΑΔΙΑΙΟ - ΔΙΘΕΣΙΟ'!D47="3β",'ΕΒΔΟΜΑΔΙΑΙΟ - ΔΙΘΕΣΙΟ'!D47="4β",'ΕΒΔΟΜΑΔΙΑΙΟ - ΔΙΘΕΣΙΟ'!D47="5β",'ΕΒΔΟΜΑΔΙΑΙΟ - ΔΙΘΕΣΙΟ'!D47="6β")=TRUE,0.5,0))))</f>
        <v>0</v>
      </c>
      <c r="E41" s="2">
        <f>IF(OR('ΕΒΔΟΜΑΔΙΑΙΟ - ΔΙΘΕΣΙΟ'!E47="1-2",'ΕΒΔΟΜΑΔΙΑΙΟ - ΔΙΘΕΣΙΟ'!E47="2-3",'ΕΒΔΟΜΑΔΙΑΙΟ - ΔΙΘΕΣΙΟ'!E47="3-4",'ΕΒΔΟΜΑΔΙΑΙΟ - ΔΙΘΕΣΙΟ'!E47="4-5",'ΕΒΔΟΜΑΔΙΑΙΟ - ΔΙΘΕΣΙΟ'!E47="5-6")=TRUE,2,IF(OR('ΕΒΔΟΜΑΔΙΑΙΟ - ΔΙΘΕΣΙΟ'!E47=1,'ΕΒΔΟΜΑΔΙΑΙΟ - ΔΙΘΕΣΙΟ'!E47=2,'ΕΒΔΟΜΑΔΙΑΙΟ - ΔΙΘΕΣΙΟ'!E47=3,'ΕΒΔΟΜΑΔΙΑΙΟ - ΔΙΘΕΣΙΟ'!E47=4,'ΕΒΔΟΜΑΔΙΑΙΟ - ΔΙΘΕΣΙΟ'!E47=5,'ΕΒΔΟΜΑΔΙΑΙΟ - ΔΙΘΕΣΙΟ'!E47=6)=TRUE,1,IF(OR('ΕΒΔΟΜΑΔΙΑΙΟ - ΔΙΘΕΣΙΟ'!E47="1β-2α",'ΕΒΔΟΜΑΔΙΑΙΟ - ΔΙΘΕΣΙΟ'!E47="2β-3α",'ΕΒΔΟΜΑΔΙΑΙΟ - ΔΙΘΕΣΙΟ'!E47="3β-4α",'ΕΒΔΟΜΑΔΙΑΙΟ - ΔΙΘΕΣΙΟ'!E47="4β-5α",'ΕΒΔΟΜΑΔΙΑΙΟ - ΔΙΘΕΣΙΟ'!E47="5β-6α")=TRUE,1,IF(OR('ΕΒΔΟΜΑΔΙΑΙΟ - ΔΙΘΕΣΙΟ'!E47="1α",'ΕΒΔΟΜΑΔΙΑΙΟ - ΔΙΘΕΣΙΟ'!E47="2α",'ΕΒΔΟΜΑΔΙΑΙΟ - ΔΙΘΕΣΙΟ'!E47="3α",'ΕΒΔΟΜΑΔΙΑΙΟ - ΔΙΘΕΣΙΟ'!E47="4α",'ΕΒΔΟΜΑΔΙΑΙΟ - ΔΙΘΕΣΙΟ'!E47="5α",'ΕΒΔΟΜΑΔΙΑΙΟ - ΔΙΘΕΣΙΟ'!E47="6α",'ΕΒΔΟΜΑΔΙΑΙΟ - ΔΙΘΕΣΙΟ'!E47="1β",'ΕΒΔΟΜΑΔΙΑΙΟ - ΔΙΘΕΣΙΟ'!E47="2β",'ΕΒΔΟΜΑΔΙΑΙΟ - ΔΙΘΕΣΙΟ'!E47="3β",'ΕΒΔΟΜΑΔΙΑΙΟ - ΔΙΘΕΣΙΟ'!E47="4β",'ΕΒΔΟΜΑΔΙΑΙΟ - ΔΙΘΕΣΙΟ'!E47="5β",'ΕΒΔΟΜΑΔΙΑΙΟ - ΔΙΘΕΣΙΟ'!E47="6β")=TRUE,0.5,0))))</f>
        <v>0</v>
      </c>
      <c r="F41" s="2">
        <f>IF(OR('ΕΒΔΟΜΑΔΙΑΙΟ - ΔΙΘΕΣΙΟ'!F47="1-2",'ΕΒΔΟΜΑΔΙΑΙΟ - ΔΙΘΕΣΙΟ'!F47="2-3",'ΕΒΔΟΜΑΔΙΑΙΟ - ΔΙΘΕΣΙΟ'!F47="3-4",'ΕΒΔΟΜΑΔΙΑΙΟ - ΔΙΘΕΣΙΟ'!F47="4-5",'ΕΒΔΟΜΑΔΙΑΙΟ - ΔΙΘΕΣΙΟ'!F47="5-6")=TRUE,2,IF(OR('ΕΒΔΟΜΑΔΙΑΙΟ - ΔΙΘΕΣΙΟ'!F47=1,'ΕΒΔΟΜΑΔΙΑΙΟ - ΔΙΘΕΣΙΟ'!F47=2,'ΕΒΔΟΜΑΔΙΑΙΟ - ΔΙΘΕΣΙΟ'!F47=3,'ΕΒΔΟΜΑΔΙΑΙΟ - ΔΙΘΕΣΙΟ'!F47=4,'ΕΒΔΟΜΑΔΙΑΙΟ - ΔΙΘΕΣΙΟ'!F47=5,'ΕΒΔΟΜΑΔΙΑΙΟ - ΔΙΘΕΣΙΟ'!F47=6)=TRUE,1,IF(OR('ΕΒΔΟΜΑΔΙΑΙΟ - ΔΙΘΕΣΙΟ'!F47="1β-2α",'ΕΒΔΟΜΑΔΙΑΙΟ - ΔΙΘΕΣΙΟ'!F47="2β-3α",'ΕΒΔΟΜΑΔΙΑΙΟ - ΔΙΘΕΣΙΟ'!F47="3β-4α",'ΕΒΔΟΜΑΔΙΑΙΟ - ΔΙΘΕΣΙΟ'!F47="4β-5α",'ΕΒΔΟΜΑΔΙΑΙΟ - ΔΙΘΕΣΙΟ'!F47="5β-6α")=TRUE,1,IF(OR('ΕΒΔΟΜΑΔΙΑΙΟ - ΔΙΘΕΣΙΟ'!F47="1α",'ΕΒΔΟΜΑΔΙΑΙΟ - ΔΙΘΕΣΙΟ'!F47="2α",'ΕΒΔΟΜΑΔΙΑΙΟ - ΔΙΘΕΣΙΟ'!F47="3α",'ΕΒΔΟΜΑΔΙΑΙΟ - ΔΙΘΕΣΙΟ'!F47="4α",'ΕΒΔΟΜΑΔΙΑΙΟ - ΔΙΘΕΣΙΟ'!F47="5α",'ΕΒΔΟΜΑΔΙΑΙΟ - ΔΙΘΕΣΙΟ'!F47="6α",'ΕΒΔΟΜΑΔΙΑΙΟ - ΔΙΘΕΣΙΟ'!F47="1β",'ΕΒΔΟΜΑΔΙΑΙΟ - ΔΙΘΕΣΙΟ'!F47="2β",'ΕΒΔΟΜΑΔΙΑΙΟ - ΔΙΘΕΣΙΟ'!F47="3β",'ΕΒΔΟΜΑΔΙΑΙΟ - ΔΙΘΕΣΙΟ'!F47="4β",'ΕΒΔΟΜΑΔΙΑΙΟ - ΔΙΘΕΣΙΟ'!F47="5β",'ΕΒΔΟΜΑΔΙΑΙΟ - ΔΙΘΕΣΙΟ'!F47="6β")=TRUE,0.5,0))))</f>
        <v>0</v>
      </c>
      <c r="G41" s="7">
        <f t="shared" si="4"/>
        <v>0</v>
      </c>
      <c r="AA41" s="2">
        <f>IF(OR('ΕΒΔΟΜΑΔΙΑΙΟ - ΔΙΘΕΣΙΟ'!M47="1-2",'ΕΒΔΟΜΑΔΙΑΙΟ - ΔΙΘΕΣΙΟ'!M47="2-3",'ΕΒΔΟΜΑΔΙΑΙΟ - ΔΙΘΕΣΙΟ'!M47="3-4",'ΕΒΔΟΜΑΔΙΑΙΟ - ΔΙΘΕΣΙΟ'!M47="4-5",'ΕΒΔΟΜΑΔΙΑΙΟ - ΔΙΘΕΣΙΟ'!M47="5-6")=TRUE,2,IF(OR('ΕΒΔΟΜΑΔΙΑΙΟ - ΔΙΘΕΣΙΟ'!M47=1,'ΕΒΔΟΜΑΔΙΑΙΟ - ΔΙΘΕΣΙΟ'!M47=2,'ΕΒΔΟΜΑΔΙΑΙΟ - ΔΙΘΕΣΙΟ'!M47=3,'ΕΒΔΟΜΑΔΙΑΙΟ - ΔΙΘΕΣΙΟ'!M47=4,'ΕΒΔΟΜΑΔΙΑΙΟ - ΔΙΘΕΣΙΟ'!M47=5,'ΕΒΔΟΜΑΔΙΑΙΟ - ΔΙΘΕΣΙΟ'!M47=6)=TRUE,1,IF(OR('ΕΒΔΟΜΑΔΙΑΙΟ - ΔΙΘΕΣΙΟ'!M47="1β-2α",'ΕΒΔΟΜΑΔΙΑΙΟ - ΔΙΘΕΣΙΟ'!M47="2β-3α",'ΕΒΔΟΜΑΔΙΑΙΟ - ΔΙΘΕΣΙΟ'!M47="3β-4α",'ΕΒΔΟΜΑΔΙΑΙΟ - ΔΙΘΕΣΙΟ'!M47="4β-5α",'ΕΒΔΟΜΑΔΙΑΙΟ - ΔΙΘΕΣΙΟ'!M47="5β-6α")=TRUE,1,IF(OR('ΕΒΔΟΜΑΔΙΑΙΟ - ΔΙΘΕΣΙΟ'!M47="1α",'ΕΒΔΟΜΑΔΙΑΙΟ - ΔΙΘΕΣΙΟ'!M47="2α",'ΕΒΔΟΜΑΔΙΑΙΟ - ΔΙΘΕΣΙΟ'!M47="3α",'ΕΒΔΟΜΑΔΙΑΙΟ - ΔΙΘΕΣΙΟ'!M47="4α",'ΕΒΔΟΜΑΔΙΑΙΟ - ΔΙΘΕΣΙΟ'!M47="5α",'ΕΒΔΟΜΑΔΙΑΙΟ - ΔΙΘΕΣΙΟ'!M47="6α",'ΕΒΔΟΜΑΔΙΑΙΟ - ΔΙΘΕΣΙΟ'!M47="1β",'ΕΒΔΟΜΑΔΙΑΙΟ - ΔΙΘΕΣΙΟ'!M47="2β",'ΕΒΔΟΜΑΔΙΑΙΟ - ΔΙΘΕΣΙΟ'!M47="3β",'ΕΒΔΟΜΑΔΙΑΙΟ - ΔΙΘΕΣΙΟ'!M47="4β",'ΕΒΔΟΜΑΔΙΑΙΟ - ΔΙΘΕΣΙΟ'!M47="5β",'ΕΒΔΟΜΑΔΙΑΙΟ - ΔΙΘΕΣΙΟ'!M47="6β")=TRUE,0.5,0))))</f>
        <v>0</v>
      </c>
      <c r="AB41" s="2"/>
      <c r="AC41" s="2">
        <f>IF(OR('ΕΒΔΟΜΑΔΙΑΙΟ - ΔΙΘΕΣΙΟ'!O47="1-2",'ΕΒΔΟΜΑΔΙΑΙΟ - ΔΙΘΕΣΙΟ'!O47="2-3",'ΕΒΔΟΜΑΔΙΑΙΟ - ΔΙΘΕΣΙΟ'!O47="3-4",'ΕΒΔΟΜΑΔΙΑΙΟ - ΔΙΘΕΣΙΟ'!O47="4-5",'ΕΒΔΟΜΑΔΙΑΙΟ - ΔΙΘΕΣΙΟ'!O47="5-6")=TRUE,2,IF(OR('ΕΒΔΟΜΑΔΙΑΙΟ - ΔΙΘΕΣΙΟ'!O47=1,'ΕΒΔΟΜΑΔΙΑΙΟ - ΔΙΘΕΣΙΟ'!O47=2,'ΕΒΔΟΜΑΔΙΑΙΟ - ΔΙΘΕΣΙΟ'!O47=3,'ΕΒΔΟΜΑΔΙΑΙΟ - ΔΙΘΕΣΙΟ'!O47=4,'ΕΒΔΟΜΑΔΙΑΙΟ - ΔΙΘΕΣΙΟ'!O47=5,'ΕΒΔΟΜΑΔΙΑΙΟ - ΔΙΘΕΣΙΟ'!O47=6)=TRUE,1,IF(OR('ΕΒΔΟΜΑΔΙΑΙΟ - ΔΙΘΕΣΙΟ'!O47="1β-2α",'ΕΒΔΟΜΑΔΙΑΙΟ - ΔΙΘΕΣΙΟ'!O47="2β-3α",'ΕΒΔΟΜΑΔΙΑΙΟ - ΔΙΘΕΣΙΟ'!O47="3β-4α",'ΕΒΔΟΜΑΔΙΑΙΟ - ΔΙΘΕΣΙΟ'!O47="4β-5α",'ΕΒΔΟΜΑΔΙΑΙΟ - ΔΙΘΕΣΙΟ'!O47="5β-6α")=TRUE,1,IF(OR('ΕΒΔΟΜΑΔΙΑΙΟ - ΔΙΘΕΣΙΟ'!O47="1α",'ΕΒΔΟΜΑΔΙΑΙΟ - ΔΙΘΕΣΙΟ'!O47="2α",'ΕΒΔΟΜΑΔΙΑΙΟ - ΔΙΘΕΣΙΟ'!O47="3α",'ΕΒΔΟΜΑΔΙΑΙΟ - ΔΙΘΕΣΙΟ'!O47="4α",'ΕΒΔΟΜΑΔΙΑΙΟ - ΔΙΘΕΣΙΟ'!O47="5α",'ΕΒΔΟΜΑΔΙΑΙΟ - ΔΙΘΕΣΙΟ'!O47="6α",'ΕΒΔΟΜΑΔΙΑΙΟ - ΔΙΘΕΣΙΟ'!O47="1β",'ΕΒΔΟΜΑΔΙΑΙΟ - ΔΙΘΕΣΙΟ'!O47="2β",'ΕΒΔΟΜΑΔΙΑΙΟ - ΔΙΘΕΣΙΟ'!O47="3β",'ΕΒΔΟΜΑΔΙΑΙΟ - ΔΙΘΕΣΙΟ'!O47="4β",'ΕΒΔΟΜΑΔΙΑΙΟ - ΔΙΘΕΣΙΟ'!O47="5β",'ΕΒΔΟΜΑΔΙΑΙΟ - ΔΙΘΕΣΙΟ'!O47="6β")=TRUE,0.5,0))))</f>
        <v>0</v>
      </c>
      <c r="AD41" s="2"/>
      <c r="AE41" s="2">
        <f>IF(OR('ΕΒΔΟΜΑΔΙΑΙΟ - ΔΙΘΕΣΙΟ'!Q47="1-2",'ΕΒΔΟΜΑΔΙΑΙΟ - ΔΙΘΕΣΙΟ'!Q47="2-3",'ΕΒΔΟΜΑΔΙΑΙΟ - ΔΙΘΕΣΙΟ'!Q47="3-4",'ΕΒΔΟΜΑΔΙΑΙΟ - ΔΙΘΕΣΙΟ'!Q47="4-5",'ΕΒΔΟΜΑΔΙΑΙΟ - ΔΙΘΕΣΙΟ'!Q47="5-6")=TRUE,2,IF(OR('ΕΒΔΟΜΑΔΙΑΙΟ - ΔΙΘΕΣΙΟ'!Q47=1,'ΕΒΔΟΜΑΔΙΑΙΟ - ΔΙΘΕΣΙΟ'!Q47=2,'ΕΒΔΟΜΑΔΙΑΙΟ - ΔΙΘΕΣΙΟ'!Q47=3,'ΕΒΔΟΜΑΔΙΑΙΟ - ΔΙΘΕΣΙΟ'!Q47=4,'ΕΒΔΟΜΑΔΙΑΙΟ - ΔΙΘΕΣΙΟ'!Q47=5,'ΕΒΔΟΜΑΔΙΑΙΟ - ΔΙΘΕΣΙΟ'!Q47=6)=TRUE,1,IF(OR('ΕΒΔΟΜΑΔΙΑΙΟ - ΔΙΘΕΣΙΟ'!Q47="1β-2α",'ΕΒΔΟΜΑΔΙΑΙΟ - ΔΙΘΕΣΙΟ'!Q47="2β-3α",'ΕΒΔΟΜΑΔΙΑΙΟ - ΔΙΘΕΣΙΟ'!Q47="3β-4α",'ΕΒΔΟΜΑΔΙΑΙΟ - ΔΙΘΕΣΙΟ'!Q47="4β-5α",'ΕΒΔΟΜΑΔΙΑΙΟ - ΔΙΘΕΣΙΟ'!Q47="5β-6α")=TRUE,1,IF(OR('ΕΒΔΟΜΑΔΙΑΙΟ - ΔΙΘΕΣΙΟ'!Q47="1α",'ΕΒΔΟΜΑΔΙΑΙΟ - ΔΙΘΕΣΙΟ'!Q47="2α",'ΕΒΔΟΜΑΔΙΑΙΟ - ΔΙΘΕΣΙΟ'!Q47="3α",'ΕΒΔΟΜΑΔΙΑΙΟ - ΔΙΘΕΣΙΟ'!Q47="4α",'ΕΒΔΟΜΑΔΙΑΙΟ - ΔΙΘΕΣΙΟ'!Q47="5α",'ΕΒΔΟΜΑΔΙΑΙΟ - ΔΙΘΕΣΙΟ'!Q47="6α",'ΕΒΔΟΜΑΔΙΑΙΟ - ΔΙΘΕΣΙΟ'!Q47="1β",'ΕΒΔΟΜΑΔΙΑΙΟ - ΔΙΘΕΣΙΟ'!Q47="2β",'ΕΒΔΟΜΑΔΙΑΙΟ - ΔΙΘΕΣΙΟ'!Q47="3β",'ΕΒΔΟΜΑΔΙΑΙΟ - ΔΙΘΕΣΙΟ'!Q47="4β",'ΕΒΔΟΜΑΔΙΑΙΟ - ΔΙΘΕΣΙΟ'!Q47="5β",'ΕΒΔΟΜΑΔΙΑΙΟ - ΔΙΘΕΣΙΟ'!Q47="6β")=TRUE,0.5,0))))</f>
        <v>0</v>
      </c>
      <c r="AF41" s="2"/>
      <c r="AG41" s="2">
        <f>IF(OR('ΕΒΔΟΜΑΔΙΑΙΟ - ΔΙΘΕΣΙΟ'!S47="1-2",'ΕΒΔΟΜΑΔΙΑΙΟ - ΔΙΘΕΣΙΟ'!S47="2-3",'ΕΒΔΟΜΑΔΙΑΙΟ - ΔΙΘΕΣΙΟ'!S47="3-4",'ΕΒΔΟΜΑΔΙΑΙΟ - ΔΙΘΕΣΙΟ'!S47="4-5",'ΕΒΔΟΜΑΔΙΑΙΟ - ΔΙΘΕΣΙΟ'!S47="5-6")=TRUE,2,IF(OR('ΕΒΔΟΜΑΔΙΑΙΟ - ΔΙΘΕΣΙΟ'!S47=1,'ΕΒΔΟΜΑΔΙΑΙΟ - ΔΙΘΕΣΙΟ'!S47=2,'ΕΒΔΟΜΑΔΙΑΙΟ - ΔΙΘΕΣΙΟ'!S47=3,'ΕΒΔΟΜΑΔΙΑΙΟ - ΔΙΘΕΣΙΟ'!S47=4,'ΕΒΔΟΜΑΔΙΑΙΟ - ΔΙΘΕΣΙΟ'!S47=5,'ΕΒΔΟΜΑΔΙΑΙΟ - ΔΙΘΕΣΙΟ'!S47=6)=TRUE,1,IF(OR('ΕΒΔΟΜΑΔΙΑΙΟ - ΔΙΘΕΣΙΟ'!S47="1β-2α",'ΕΒΔΟΜΑΔΙΑΙΟ - ΔΙΘΕΣΙΟ'!S47="2β-3α",'ΕΒΔΟΜΑΔΙΑΙΟ - ΔΙΘΕΣΙΟ'!S47="3β-4α",'ΕΒΔΟΜΑΔΙΑΙΟ - ΔΙΘΕΣΙΟ'!S47="4β-5α",'ΕΒΔΟΜΑΔΙΑΙΟ - ΔΙΘΕΣΙΟ'!S47="5β-6α")=TRUE,1,IF(OR('ΕΒΔΟΜΑΔΙΑΙΟ - ΔΙΘΕΣΙΟ'!S47="1α",'ΕΒΔΟΜΑΔΙΑΙΟ - ΔΙΘΕΣΙΟ'!S47="2α",'ΕΒΔΟΜΑΔΙΑΙΟ - ΔΙΘΕΣΙΟ'!S47="3α",'ΕΒΔΟΜΑΔΙΑΙΟ - ΔΙΘΕΣΙΟ'!S47="4α",'ΕΒΔΟΜΑΔΙΑΙΟ - ΔΙΘΕΣΙΟ'!S47="5α",'ΕΒΔΟΜΑΔΙΑΙΟ - ΔΙΘΕΣΙΟ'!S47="6α",'ΕΒΔΟΜΑΔΙΑΙΟ - ΔΙΘΕΣΙΟ'!S47="1β",'ΕΒΔΟΜΑΔΙΑΙΟ - ΔΙΘΕΣΙΟ'!S47="2β",'ΕΒΔΟΜΑΔΙΑΙΟ - ΔΙΘΕΣΙΟ'!S47="3β",'ΕΒΔΟΜΑΔΙΑΙΟ - ΔΙΘΕΣΙΟ'!S47="4β",'ΕΒΔΟΜΑΔΙΑΙΟ - ΔΙΘΕΣΙΟ'!S47="5β",'ΕΒΔΟΜΑΔΙΑΙΟ - ΔΙΘΕΣΙΟ'!S47="6β")=TRUE,0.5,0))))</f>
        <v>0</v>
      </c>
      <c r="AH41" s="2"/>
      <c r="AI41" s="2">
        <f>IF(OR('ΕΒΔΟΜΑΔΙΑΙΟ - ΔΙΘΕΣΙΟ'!U47="1-2",'ΕΒΔΟΜΑΔΙΑΙΟ - ΔΙΘΕΣΙΟ'!U47="2-3",'ΕΒΔΟΜΑΔΙΑΙΟ - ΔΙΘΕΣΙΟ'!U47="3-4",'ΕΒΔΟΜΑΔΙΑΙΟ - ΔΙΘΕΣΙΟ'!U47="4-5",'ΕΒΔΟΜΑΔΙΑΙΟ - ΔΙΘΕΣΙΟ'!U47="5-6")=TRUE,2,IF(OR('ΕΒΔΟΜΑΔΙΑΙΟ - ΔΙΘΕΣΙΟ'!U47=1,'ΕΒΔΟΜΑΔΙΑΙΟ - ΔΙΘΕΣΙΟ'!U47=2,'ΕΒΔΟΜΑΔΙΑΙΟ - ΔΙΘΕΣΙΟ'!U47=3,'ΕΒΔΟΜΑΔΙΑΙΟ - ΔΙΘΕΣΙΟ'!U47=4,'ΕΒΔΟΜΑΔΙΑΙΟ - ΔΙΘΕΣΙΟ'!U47=5,'ΕΒΔΟΜΑΔΙΑΙΟ - ΔΙΘΕΣΙΟ'!U47=6)=TRUE,1,IF(OR('ΕΒΔΟΜΑΔΙΑΙΟ - ΔΙΘΕΣΙΟ'!U47="1β-2α",'ΕΒΔΟΜΑΔΙΑΙΟ - ΔΙΘΕΣΙΟ'!U47="2β-3α",'ΕΒΔΟΜΑΔΙΑΙΟ - ΔΙΘΕΣΙΟ'!U47="3β-4α",'ΕΒΔΟΜΑΔΙΑΙΟ - ΔΙΘΕΣΙΟ'!U47="4β-5α",'ΕΒΔΟΜΑΔΙΑΙΟ - ΔΙΘΕΣΙΟ'!U47="5β-6α")=TRUE,1,IF(OR('ΕΒΔΟΜΑΔΙΑΙΟ - ΔΙΘΕΣΙΟ'!U47="1α",'ΕΒΔΟΜΑΔΙΑΙΟ - ΔΙΘΕΣΙΟ'!U47="2α",'ΕΒΔΟΜΑΔΙΑΙΟ - ΔΙΘΕΣΙΟ'!U47="3α",'ΕΒΔΟΜΑΔΙΑΙΟ - ΔΙΘΕΣΙΟ'!U47="4α",'ΕΒΔΟΜΑΔΙΑΙΟ - ΔΙΘΕΣΙΟ'!U47="5α",'ΕΒΔΟΜΑΔΙΑΙΟ - ΔΙΘΕΣΙΟ'!U47="6α",'ΕΒΔΟΜΑΔΙΑΙΟ - ΔΙΘΕΣΙΟ'!U47="1β",'ΕΒΔΟΜΑΔΙΑΙΟ - ΔΙΘΕΣΙΟ'!U47="2β",'ΕΒΔΟΜΑΔΙΑΙΟ - ΔΙΘΕΣΙΟ'!U47="3β",'ΕΒΔΟΜΑΔΙΑΙΟ - ΔΙΘΕΣΙΟ'!U47="4β",'ΕΒΔΟΜΑΔΙΑΙΟ - ΔΙΘΕΣΙΟ'!U47="5β",'ΕΒΔΟΜΑΔΙΑΙΟ - ΔΙΘΕΣΙΟ'!U47="6β")=TRUE,0.5,0))))</f>
        <v>0</v>
      </c>
      <c r="AJ41" s="7">
        <f>SUM(AA41,AC41,AE41,AG41,AI41)</f>
        <v>0</v>
      </c>
    </row>
    <row r="42" spans="2:36" ht="12.75">
      <c r="B42" s="2">
        <f>IF(OR('ΕΒΔΟΜΑΔΙΑΙΟ - ΔΙΘΕΣΙΟ'!B48="1-2",'ΕΒΔΟΜΑΔΙΑΙΟ - ΔΙΘΕΣΙΟ'!B48="2-3",'ΕΒΔΟΜΑΔΙΑΙΟ - ΔΙΘΕΣΙΟ'!B48="3-4",'ΕΒΔΟΜΑΔΙΑΙΟ - ΔΙΘΕΣΙΟ'!B48="4-5",'ΕΒΔΟΜΑΔΙΑΙΟ - ΔΙΘΕΣΙΟ'!B48="5-6")=TRUE,2,IF(OR('ΕΒΔΟΜΑΔΙΑΙΟ - ΔΙΘΕΣΙΟ'!B48=1,'ΕΒΔΟΜΑΔΙΑΙΟ - ΔΙΘΕΣΙΟ'!B48=2,'ΕΒΔΟΜΑΔΙΑΙΟ - ΔΙΘΕΣΙΟ'!B48=3,'ΕΒΔΟΜΑΔΙΑΙΟ - ΔΙΘΕΣΙΟ'!B48=4,'ΕΒΔΟΜΑΔΙΑΙΟ - ΔΙΘΕΣΙΟ'!B48=5,'ΕΒΔΟΜΑΔΙΑΙΟ - ΔΙΘΕΣΙΟ'!B48=6)=TRUE,1,IF(OR('ΕΒΔΟΜΑΔΙΑΙΟ - ΔΙΘΕΣΙΟ'!B48="1β-2α",'ΕΒΔΟΜΑΔΙΑΙΟ - ΔΙΘΕΣΙΟ'!B48="2β-3α",'ΕΒΔΟΜΑΔΙΑΙΟ - ΔΙΘΕΣΙΟ'!B48="3β-4α",'ΕΒΔΟΜΑΔΙΑΙΟ - ΔΙΘΕΣΙΟ'!B48="4β-5α",'ΕΒΔΟΜΑΔΙΑΙΟ - ΔΙΘΕΣΙΟ'!B48="5β-6α")=TRUE,1,IF(OR('ΕΒΔΟΜΑΔΙΑΙΟ - ΔΙΘΕΣΙΟ'!B48="1α",'ΕΒΔΟΜΑΔΙΑΙΟ - ΔΙΘΕΣΙΟ'!B48="2α",'ΕΒΔΟΜΑΔΙΑΙΟ - ΔΙΘΕΣΙΟ'!B48="3α",'ΕΒΔΟΜΑΔΙΑΙΟ - ΔΙΘΕΣΙΟ'!B48="4α",'ΕΒΔΟΜΑΔΙΑΙΟ - ΔΙΘΕΣΙΟ'!B48="5α",'ΕΒΔΟΜΑΔΙΑΙΟ - ΔΙΘΕΣΙΟ'!B48="6α",'ΕΒΔΟΜΑΔΙΑΙΟ - ΔΙΘΕΣΙΟ'!B48="1β",'ΕΒΔΟΜΑΔΙΑΙΟ - ΔΙΘΕΣΙΟ'!B48="2β",'ΕΒΔΟΜΑΔΙΑΙΟ - ΔΙΘΕΣΙΟ'!B48="3β",'ΕΒΔΟΜΑΔΙΑΙΟ - ΔΙΘΕΣΙΟ'!B48="4β",'ΕΒΔΟΜΑΔΙΑΙΟ - ΔΙΘΕΣΙΟ'!B48="5β",'ΕΒΔΟΜΑΔΙΑΙΟ - ΔΙΘΕΣΙΟ'!B48="6β")=TRUE,0.5,0))))</f>
        <v>0</v>
      </c>
      <c r="C42" s="2">
        <f>IF(OR('ΕΒΔΟΜΑΔΙΑΙΟ - ΔΙΘΕΣΙΟ'!C48="1-2",'ΕΒΔΟΜΑΔΙΑΙΟ - ΔΙΘΕΣΙΟ'!C48="2-3",'ΕΒΔΟΜΑΔΙΑΙΟ - ΔΙΘΕΣΙΟ'!C48="3-4",'ΕΒΔΟΜΑΔΙΑΙΟ - ΔΙΘΕΣΙΟ'!C48="4-5",'ΕΒΔΟΜΑΔΙΑΙΟ - ΔΙΘΕΣΙΟ'!C48="5-6")=TRUE,2,IF(OR('ΕΒΔΟΜΑΔΙΑΙΟ - ΔΙΘΕΣΙΟ'!C48=1,'ΕΒΔΟΜΑΔΙΑΙΟ - ΔΙΘΕΣΙΟ'!C48=2,'ΕΒΔΟΜΑΔΙΑΙΟ - ΔΙΘΕΣΙΟ'!C48=3,'ΕΒΔΟΜΑΔΙΑΙΟ - ΔΙΘΕΣΙΟ'!C48=4,'ΕΒΔΟΜΑΔΙΑΙΟ - ΔΙΘΕΣΙΟ'!C48=5,'ΕΒΔΟΜΑΔΙΑΙΟ - ΔΙΘΕΣΙΟ'!C48=6)=TRUE,1,IF(OR('ΕΒΔΟΜΑΔΙΑΙΟ - ΔΙΘΕΣΙΟ'!C48="1β-2α",'ΕΒΔΟΜΑΔΙΑΙΟ - ΔΙΘΕΣΙΟ'!C48="2β-3α",'ΕΒΔΟΜΑΔΙΑΙΟ - ΔΙΘΕΣΙΟ'!C48="3β-4α",'ΕΒΔΟΜΑΔΙΑΙΟ - ΔΙΘΕΣΙΟ'!C48="4β-5α",'ΕΒΔΟΜΑΔΙΑΙΟ - ΔΙΘΕΣΙΟ'!C48="5β-6α")=TRUE,1,IF(OR('ΕΒΔΟΜΑΔΙΑΙΟ - ΔΙΘΕΣΙΟ'!C48="1α",'ΕΒΔΟΜΑΔΙΑΙΟ - ΔΙΘΕΣΙΟ'!C48="2α",'ΕΒΔΟΜΑΔΙΑΙΟ - ΔΙΘΕΣΙΟ'!C48="3α",'ΕΒΔΟΜΑΔΙΑΙΟ - ΔΙΘΕΣΙΟ'!C48="4α",'ΕΒΔΟΜΑΔΙΑΙΟ - ΔΙΘΕΣΙΟ'!C48="5α",'ΕΒΔΟΜΑΔΙΑΙΟ - ΔΙΘΕΣΙΟ'!C48="6α",'ΕΒΔΟΜΑΔΙΑΙΟ - ΔΙΘΕΣΙΟ'!C48="1β",'ΕΒΔΟΜΑΔΙΑΙΟ - ΔΙΘΕΣΙΟ'!C48="2β",'ΕΒΔΟΜΑΔΙΑΙΟ - ΔΙΘΕΣΙΟ'!C48="3β",'ΕΒΔΟΜΑΔΙΑΙΟ - ΔΙΘΕΣΙΟ'!C48="4β",'ΕΒΔΟΜΑΔΙΑΙΟ - ΔΙΘΕΣΙΟ'!C48="5β",'ΕΒΔΟΜΑΔΙΑΙΟ - ΔΙΘΕΣΙΟ'!C48="6β")=TRUE,0.5,0))))</f>
        <v>0</v>
      </c>
      <c r="D42" s="2">
        <f>IF(OR('ΕΒΔΟΜΑΔΙΑΙΟ - ΔΙΘΕΣΙΟ'!D48="1-2",'ΕΒΔΟΜΑΔΙΑΙΟ - ΔΙΘΕΣΙΟ'!D48="2-3",'ΕΒΔΟΜΑΔΙΑΙΟ - ΔΙΘΕΣΙΟ'!D48="3-4",'ΕΒΔΟΜΑΔΙΑΙΟ - ΔΙΘΕΣΙΟ'!D48="4-5",'ΕΒΔΟΜΑΔΙΑΙΟ - ΔΙΘΕΣΙΟ'!D48="5-6")=TRUE,2,IF(OR('ΕΒΔΟΜΑΔΙΑΙΟ - ΔΙΘΕΣΙΟ'!D48=1,'ΕΒΔΟΜΑΔΙΑΙΟ - ΔΙΘΕΣΙΟ'!D48=2,'ΕΒΔΟΜΑΔΙΑΙΟ - ΔΙΘΕΣΙΟ'!D48=3,'ΕΒΔΟΜΑΔΙΑΙΟ - ΔΙΘΕΣΙΟ'!D48=4,'ΕΒΔΟΜΑΔΙΑΙΟ - ΔΙΘΕΣΙΟ'!D48=5,'ΕΒΔΟΜΑΔΙΑΙΟ - ΔΙΘΕΣΙΟ'!D48=6)=TRUE,1,IF(OR('ΕΒΔΟΜΑΔΙΑΙΟ - ΔΙΘΕΣΙΟ'!D48="1β-2α",'ΕΒΔΟΜΑΔΙΑΙΟ - ΔΙΘΕΣΙΟ'!D48="2β-3α",'ΕΒΔΟΜΑΔΙΑΙΟ - ΔΙΘΕΣΙΟ'!D48="3β-4α",'ΕΒΔΟΜΑΔΙΑΙΟ - ΔΙΘΕΣΙΟ'!D48="4β-5α",'ΕΒΔΟΜΑΔΙΑΙΟ - ΔΙΘΕΣΙΟ'!D48="5β-6α")=TRUE,1,IF(OR('ΕΒΔΟΜΑΔΙΑΙΟ - ΔΙΘΕΣΙΟ'!D48="1α",'ΕΒΔΟΜΑΔΙΑΙΟ - ΔΙΘΕΣΙΟ'!D48="2α",'ΕΒΔΟΜΑΔΙΑΙΟ - ΔΙΘΕΣΙΟ'!D48="3α",'ΕΒΔΟΜΑΔΙΑΙΟ - ΔΙΘΕΣΙΟ'!D48="4α",'ΕΒΔΟΜΑΔΙΑΙΟ - ΔΙΘΕΣΙΟ'!D48="5α",'ΕΒΔΟΜΑΔΙΑΙΟ - ΔΙΘΕΣΙΟ'!D48="6α",'ΕΒΔΟΜΑΔΙΑΙΟ - ΔΙΘΕΣΙΟ'!D48="1β",'ΕΒΔΟΜΑΔΙΑΙΟ - ΔΙΘΕΣΙΟ'!D48="2β",'ΕΒΔΟΜΑΔΙΑΙΟ - ΔΙΘΕΣΙΟ'!D48="3β",'ΕΒΔΟΜΑΔΙΑΙΟ - ΔΙΘΕΣΙΟ'!D48="4β",'ΕΒΔΟΜΑΔΙΑΙΟ - ΔΙΘΕΣΙΟ'!D48="5β",'ΕΒΔΟΜΑΔΙΑΙΟ - ΔΙΘΕΣΙΟ'!D48="6β")=TRUE,0.5,0))))</f>
        <v>0</v>
      </c>
      <c r="E42" s="2">
        <f>IF(OR('ΕΒΔΟΜΑΔΙΑΙΟ - ΔΙΘΕΣΙΟ'!E48="1-2",'ΕΒΔΟΜΑΔΙΑΙΟ - ΔΙΘΕΣΙΟ'!E48="2-3",'ΕΒΔΟΜΑΔΙΑΙΟ - ΔΙΘΕΣΙΟ'!E48="3-4",'ΕΒΔΟΜΑΔΙΑΙΟ - ΔΙΘΕΣΙΟ'!E48="4-5",'ΕΒΔΟΜΑΔΙΑΙΟ - ΔΙΘΕΣΙΟ'!E48="5-6")=TRUE,2,IF(OR('ΕΒΔΟΜΑΔΙΑΙΟ - ΔΙΘΕΣΙΟ'!E48=1,'ΕΒΔΟΜΑΔΙΑΙΟ - ΔΙΘΕΣΙΟ'!E48=2,'ΕΒΔΟΜΑΔΙΑΙΟ - ΔΙΘΕΣΙΟ'!E48=3,'ΕΒΔΟΜΑΔΙΑΙΟ - ΔΙΘΕΣΙΟ'!E48=4,'ΕΒΔΟΜΑΔΙΑΙΟ - ΔΙΘΕΣΙΟ'!E48=5,'ΕΒΔΟΜΑΔΙΑΙΟ - ΔΙΘΕΣΙΟ'!E48=6)=TRUE,1,IF(OR('ΕΒΔΟΜΑΔΙΑΙΟ - ΔΙΘΕΣΙΟ'!E48="1β-2α",'ΕΒΔΟΜΑΔΙΑΙΟ - ΔΙΘΕΣΙΟ'!E48="2β-3α",'ΕΒΔΟΜΑΔΙΑΙΟ - ΔΙΘΕΣΙΟ'!E48="3β-4α",'ΕΒΔΟΜΑΔΙΑΙΟ - ΔΙΘΕΣΙΟ'!E48="4β-5α",'ΕΒΔΟΜΑΔΙΑΙΟ - ΔΙΘΕΣΙΟ'!E48="5β-6α")=TRUE,1,IF(OR('ΕΒΔΟΜΑΔΙΑΙΟ - ΔΙΘΕΣΙΟ'!E48="1α",'ΕΒΔΟΜΑΔΙΑΙΟ - ΔΙΘΕΣΙΟ'!E48="2α",'ΕΒΔΟΜΑΔΙΑΙΟ - ΔΙΘΕΣΙΟ'!E48="3α",'ΕΒΔΟΜΑΔΙΑΙΟ - ΔΙΘΕΣΙΟ'!E48="4α",'ΕΒΔΟΜΑΔΙΑΙΟ - ΔΙΘΕΣΙΟ'!E48="5α",'ΕΒΔΟΜΑΔΙΑΙΟ - ΔΙΘΕΣΙΟ'!E48="6α",'ΕΒΔΟΜΑΔΙΑΙΟ - ΔΙΘΕΣΙΟ'!E48="1β",'ΕΒΔΟΜΑΔΙΑΙΟ - ΔΙΘΕΣΙΟ'!E48="2β",'ΕΒΔΟΜΑΔΙΑΙΟ - ΔΙΘΕΣΙΟ'!E48="3β",'ΕΒΔΟΜΑΔΙΑΙΟ - ΔΙΘΕΣΙΟ'!E48="4β",'ΕΒΔΟΜΑΔΙΑΙΟ - ΔΙΘΕΣΙΟ'!E48="5β",'ΕΒΔΟΜΑΔΙΑΙΟ - ΔΙΘΕΣΙΟ'!E48="6β")=TRUE,0.5,0))))</f>
        <v>0</v>
      </c>
      <c r="F42" s="2">
        <f>IF(OR('ΕΒΔΟΜΑΔΙΑΙΟ - ΔΙΘΕΣΙΟ'!F48="1-2",'ΕΒΔΟΜΑΔΙΑΙΟ - ΔΙΘΕΣΙΟ'!F48="2-3",'ΕΒΔΟΜΑΔΙΑΙΟ - ΔΙΘΕΣΙΟ'!F48="3-4",'ΕΒΔΟΜΑΔΙΑΙΟ - ΔΙΘΕΣΙΟ'!F48="4-5",'ΕΒΔΟΜΑΔΙΑΙΟ - ΔΙΘΕΣΙΟ'!F48="5-6")=TRUE,2,IF(OR('ΕΒΔΟΜΑΔΙΑΙΟ - ΔΙΘΕΣΙΟ'!F48=1,'ΕΒΔΟΜΑΔΙΑΙΟ - ΔΙΘΕΣΙΟ'!F48=2,'ΕΒΔΟΜΑΔΙΑΙΟ - ΔΙΘΕΣΙΟ'!F48=3,'ΕΒΔΟΜΑΔΙΑΙΟ - ΔΙΘΕΣΙΟ'!F48=4,'ΕΒΔΟΜΑΔΙΑΙΟ - ΔΙΘΕΣΙΟ'!F48=5,'ΕΒΔΟΜΑΔΙΑΙΟ - ΔΙΘΕΣΙΟ'!F48=6)=TRUE,1,IF(OR('ΕΒΔΟΜΑΔΙΑΙΟ - ΔΙΘΕΣΙΟ'!F48="1β-2α",'ΕΒΔΟΜΑΔΙΑΙΟ - ΔΙΘΕΣΙΟ'!F48="2β-3α",'ΕΒΔΟΜΑΔΙΑΙΟ - ΔΙΘΕΣΙΟ'!F48="3β-4α",'ΕΒΔΟΜΑΔΙΑΙΟ - ΔΙΘΕΣΙΟ'!F48="4β-5α",'ΕΒΔΟΜΑΔΙΑΙΟ - ΔΙΘΕΣΙΟ'!F48="5β-6α")=TRUE,1,IF(OR('ΕΒΔΟΜΑΔΙΑΙΟ - ΔΙΘΕΣΙΟ'!F48="1α",'ΕΒΔΟΜΑΔΙΑΙΟ - ΔΙΘΕΣΙΟ'!F48="2α",'ΕΒΔΟΜΑΔΙΑΙΟ - ΔΙΘΕΣΙΟ'!F48="3α",'ΕΒΔΟΜΑΔΙΑΙΟ - ΔΙΘΕΣΙΟ'!F48="4α",'ΕΒΔΟΜΑΔΙΑΙΟ - ΔΙΘΕΣΙΟ'!F48="5α",'ΕΒΔΟΜΑΔΙΑΙΟ - ΔΙΘΕΣΙΟ'!F48="6α",'ΕΒΔΟΜΑΔΙΑΙΟ - ΔΙΘΕΣΙΟ'!F48="1β",'ΕΒΔΟΜΑΔΙΑΙΟ - ΔΙΘΕΣΙΟ'!F48="2β",'ΕΒΔΟΜΑΔΙΑΙΟ - ΔΙΘΕΣΙΟ'!F48="3β",'ΕΒΔΟΜΑΔΙΑΙΟ - ΔΙΘΕΣΙΟ'!F48="4β",'ΕΒΔΟΜΑΔΙΑΙΟ - ΔΙΘΕΣΙΟ'!F48="5β",'ΕΒΔΟΜΑΔΙΑΙΟ - ΔΙΘΕΣΙΟ'!F48="6β")=TRUE,0.5,0))))</f>
        <v>0</v>
      </c>
      <c r="G42" s="7">
        <f t="shared" si="4"/>
        <v>0</v>
      </c>
      <c r="AA42" s="2">
        <f>IF(OR('ΕΒΔΟΜΑΔΙΑΙΟ - ΔΙΘΕΣΙΟ'!M48="1-2",'ΕΒΔΟΜΑΔΙΑΙΟ - ΔΙΘΕΣΙΟ'!M48="2-3",'ΕΒΔΟΜΑΔΙΑΙΟ - ΔΙΘΕΣΙΟ'!M48="3-4",'ΕΒΔΟΜΑΔΙΑΙΟ - ΔΙΘΕΣΙΟ'!M48="4-5",'ΕΒΔΟΜΑΔΙΑΙΟ - ΔΙΘΕΣΙΟ'!M48="5-6")=TRUE,2,IF(OR('ΕΒΔΟΜΑΔΙΑΙΟ - ΔΙΘΕΣΙΟ'!M48=1,'ΕΒΔΟΜΑΔΙΑΙΟ - ΔΙΘΕΣΙΟ'!M48=2,'ΕΒΔΟΜΑΔΙΑΙΟ - ΔΙΘΕΣΙΟ'!M48=3,'ΕΒΔΟΜΑΔΙΑΙΟ - ΔΙΘΕΣΙΟ'!M48=4,'ΕΒΔΟΜΑΔΙΑΙΟ - ΔΙΘΕΣΙΟ'!M48=5,'ΕΒΔΟΜΑΔΙΑΙΟ - ΔΙΘΕΣΙΟ'!M48=6)=TRUE,1,IF(OR('ΕΒΔΟΜΑΔΙΑΙΟ - ΔΙΘΕΣΙΟ'!M48="1β-2α",'ΕΒΔΟΜΑΔΙΑΙΟ - ΔΙΘΕΣΙΟ'!M48="2β-3α",'ΕΒΔΟΜΑΔΙΑΙΟ - ΔΙΘΕΣΙΟ'!M48="3β-4α",'ΕΒΔΟΜΑΔΙΑΙΟ - ΔΙΘΕΣΙΟ'!M48="4β-5α",'ΕΒΔΟΜΑΔΙΑΙΟ - ΔΙΘΕΣΙΟ'!M48="5β-6α")=TRUE,1,IF(OR('ΕΒΔΟΜΑΔΙΑΙΟ - ΔΙΘΕΣΙΟ'!M48="1α",'ΕΒΔΟΜΑΔΙΑΙΟ - ΔΙΘΕΣΙΟ'!M48="2α",'ΕΒΔΟΜΑΔΙΑΙΟ - ΔΙΘΕΣΙΟ'!M48="3α",'ΕΒΔΟΜΑΔΙΑΙΟ - ΔΙΘΕΣΙΟ'!M48="4α",'ΕΒΔΟΜΑΔΙΑΙΟ - ΔΙΘΕΣΙΟ'!M48="5α",'ΕΒΔΟΜΑΔΙΑΙΟ - ΔΙΘΕΣΙΟ'!M48="6α",'ΕΒΔΟΜΑΔΙΑΙΟ - ΔΙΘΕΣΙΟ'!M48="1β",'ΕΒΔΟΜΑΔΙΑΙΟ - ΔΙΘΕΣΙΟ'!M48="2β",'ΕΒΔΟΜΑΔΙΑΙΟ - ΔΙΘΕΣΙΟ'!M48="3β",'ΕΒΔΟΜΑΔΙΑΙΟ - ΔΙΘΕΣΙΟ'!M48="4β",'ΕΒΔΟΜΑΔΙΑΙΟ - ΔΙΘΕΣΙΟ'!M48="5β",'ΕΒΔΟΜΑΔΙΑΙΟ - ΔΙΘΕΣΙΟ'!M48="6β")=TRUE,0.5,0))))</f>
        <v>0</v>
      </c>
      <c r="AB42" s="2"/>
      <c r="AC42" s="2">
        <f>IF(OR('ΕΒΔΟΜΑΔΙΑΙΟ - ΔΙΘΕΣΙΟ'!O48="1-2",'ΕΒΔΟΜΑΔΙΑΙΟ - ΔΙΘΕΣΙΟ'!O48="2-3",'ΕΒΔΟΜΑΔΙΑΙΟ - ΔΙΘΕΣΙΟ'!O48="3-4",'ΕΒΔΟΜΑΔΙΑΙΟ - ΔΙΘΕΣΙΟ'!O48="4-5",'ΕΒΔΟΜΑΔΙΑΙΟ - ΔΙΘΕΣΙΟ'!O48="5-6")=TRUE,2,IF(OR('ΕΒΔΟΜΑΔΙΑΙΟ - ΔΙΘΕΣΙΟ'!O48=1,'ΕΒΔΟΜΑΔΙΑΙΟ - ΔΙΘΕΣΙΟ'!O48=2,'ΕΒΔΟΜΑΔΙΑΙΟ - ΔΙΘΕΣΙΟ'!O48=3,'ΕΒΔΟΜΑΔΙΑΙΟ - ΔΙΘΕΣΙΟ'!O48=4,'ΕΒΔΟΜΑΔΙΑΙΟ - ΔΙΘΕΣΙΟ'!O48=5,'ΕΒΔΟΜΑΔΙΑΙΟ - ΔΙΘΕΣΙΟ'!O48=6)=TRUE,1,IF(OR('ΕΒΔΟΜΑΔΙΑΙΟ - ΔΙΘΕΣΙΟ'!O48="1β-2α",'ΕΒΔΟΜΑΔΙΑΙΟ - ΔΙΘΕΣΙΟ'!O48="2β-3α",'ΕΒΔΟΜΑΔΙΑΙΟ - ΔΙΘΕΣΙΟ'!O48="3β-4α",'ΕΒΔΟΜΑΔΙΑΙΟ - ΔΙΘΕΣΙΟ'!O48="4β-5α",'ΕΒΔΟΜΑΔΙΑΙΟ - ΔΙΘΕΣΙΟ'!O48="5β-6α")=TRUE,1,IF(OR('ΕΒΔΟΜΑΔΙΑΙΟ - ΔΙΘΕΣΙΟ'!O48="1α",'ΕΒΔΟΜΑΔΙΑΙΟ - ΔΙΘΕΣΙΟ'!O48="2α",'ΕΒΔΟΜΑΔΙΑΙΟ - ΔΙΘΕΣΙΟ'!O48="3α",'ΕΒΔΟΜΑΔΙΑΙΟ - ΔΙΘΕΣΙΟ'!O48="4α",'ΕΒΔΟΜΑΔΙΑΙΟ - ΔΙΘΕΣΙΟ'!O48="5α",'ΕΒΔΟΜΑΔΙΑΙΟ - ΔΙΘΕΣΙΟ'!O48="6α",'ΕΒΔΟΜΑΔΙΑΙΟ - ΔΙΘΕΣΙΟ'!O48="1β",'ΕΒΔΟΜΑΔΙΑΙΟ - ΔΙΘΕΣΙΟ'!O48="2β",'ΕΒΔΟΜΑΔΙΑΙΟ - ΔΙΘΕΣΙΟ'!O48="3β",'ΕΒΔΟΜΑΔΙΑΙΟ - ΔΙΘΕΣΙΟ'!O48="4β",'ΕΒΔΟΜΑΔΙΑΙΟ - ΔΙΘΕΣΙΟ'!O48="5β",'ΕΒΔΟΜΑΔΙΑΙΟ - ΔΙΘΕΣΙΟ'!O48="6β")=TRUE,0.5,0))))</f>
        <v>0</v>
      </c>
      <c r="AD42" s="2"/>
      <c r="AE42" s="2">
        <f>IF(OR('ΕΒΔΟΜΑΔΙΑΙΟ - ΔΙΘΕΣΙΟ'!Q48="1-2",'ΕΒΔΟΜΑΔΙΑΙΟ - ΔΙΘΕΣΙΟ'!Q48="2-3",'ΕΒΔΟΜΑΔΙΑΙΟ - ΔΙΘΕΣΙΟ'!Q48="3-4",'ΕΒΔΟΜΑΔΙΑΙΟ - ΔΙΘΕΣΙΟ'!Q48="4-5",'ΕΒΔΟΜΑΔΙΑΙΟ - ΔΙΘΕΣΙΟ'!Q48="5-6")=TRUE,2,IF(OR('ΕΒΔΟΜΑΔΙΑΙΟ - ΔΙΘΕΣΙΟ'!Q48=1,'ΕΒΔΟΜΑΔΙΑΙΟ - ΔΙΘΕΣΙΟ'!Q48=2,'ΕΒΔΟΜΑΔΙΑΙΟ - ΔΙΘΕΣΙΟ'!Q48=3,'ΕΒΔΟΜΑΔΙΑΙΟ - ΔΙΘΕΣΙΟ'!Q48=4,'ΕΒΔΟΜΑΔΙΑΙΟ - ΔΙΘΕΣΙΟ'!Q48=5,'ΕΒΔΟΜΑΔΙΑΙΟ - ΔΙΘΕΣΙΟ'!Q48=6)=TRUE,1,IF(OR('ΕΒΔΟΜΑΔΙΑΙΟ - ΔΙΘΕΣΙΟ'!Q48="1β-2α",'ΕΒΔΟΜΑΔΙΑΙΟ - ΔΙΘΕΣΙΟ'!Q48="2β-3α",'ΕΒΔΟΜΑΔΙΑΙΟ - ΔΙΘΕΣΙΟ'!Q48="3β-4α",'ΕΒΔΟΜΑΔΙΑΙΟ - ΔΙΘΕΣΙΟ'!Q48="4β-5α",'ΕΒΔΟΜΑΔΙΑΙΟ - ΔΙΘΕΣΙΟ'!Q48="5β-6α")=TRUE,1,IF(OR('ΕΒΔΟΜΑΔΙΑΙΟ - ΔΙΘΕΣΙΟ'!Q48="1α",'ΕΒΔΟΜΑΔΙΑΙΟ - ΔΙΘΕΣΙΟ'!Q48="2α",'ΕΒΔΟΜΑΔΙΑΙΟ - ΔΙΘΕΣΙΟ'!Q48="3α",'ΕΒΔΟΜΑΔΙΑΙΟ - ΔΙΘΕΣΙΟ'!Q48="4α",'ΕΒΔΟΜΑΔΙΑΙΟ - ΔΙΘΕΣΙΟ'!Q48="5α",'ΕΒΔΟΜΑΔΙΑΙΟ - ΔΙΘΕΣΙΟ'!Q48="6α",'ΕΒΔΟΜΑΔΙΑΙΟ - ΔΙΘΕΣΙΟ'!Q48="1β",'ΕΒΔΟΜΑΔΙΑΙΟ - ΔΙΘΕΣΙΟ'!Q48="2β",'ΕΒΔΟΜΑΔΙΑΙΟ - ΔΙΘΕΣΙΟ'!Q48="3β",'ΕΒΔΟΜΑΔΙΑΙΟ - ΔΙΘΕΣΙΟ'!Q48="4β",'ΕΒΔΟΜΑΔΙΑΙΟ - ΔΙΘΕΣΙΟ'!Q48="5β",'ΕΒΔΟΜΑΔΙΑΙΟ - ΔΙΘΕΣΙΟ'!Q48="6β")=TRUE,0.5,0))))</f>
        <v>0</v>
      </c>
      <c r="AF42" s="2"/>
      <c r="AG42" s="2">
        <f>IF(OR('ΕΒΔΟΜΑΔΙΑΙΟ - ΔΙΘΕΣΙΟ'!S48="1-2",'ΕΒΔΟΜΑΔΙΑΙΟ - ΔΙΘΕΣΙΟ'!S48="2-3",'ΕΒΔΟΜΑΔΙΑΙΟ - ΔΙΘΕΣΙΟ'!S48="3-4",'ΕΒΔΟΜΑΔΙΑΙΟ - ΔΙΘΕΣΙΟ'!S48="4-5",'ΕΒΔΟΜΑΔΙΑΙΟ - ΔΙΘΕΣΙΟ'!S48="5-6")=TRUE,2,IF(OR('ΕΒΔΟΜΑΔΙΑΙΟ - ΔΙΘΕΣΙΟ'!S48=1,'ΕΒΔΟΜΑΔΙΑΙΟ - ΔΙΘΕΣΙΟ'!S48=2,'ΕΒΔΟΜΑΔΙΑΙΟ - ΔΙΘΕΣΙΟ'!S48=3,'ΕΒΔΟΜΑΔΙΑΙΟ - ΔΙΘΕΣΙΟ'!S48=4,'ΕΒΔΟΜΑΔΙΑΙΟ - ΔΙΘΕΣΙΟ'!S48=5,'ΕΒΔΟΜΑΔΙΑΙΟ - ΔΙΘΕΣΙΟ'!S48=6)=TRUE,1,IF(OR('ΕΒΔΟΜΑΔΙΑΙΟ - ΔΙΘΕΣΙΟ'!S48="1β-2α",'ΕΒΔΟΜΑΔΙΑΙΟ - ΔΙΘΕΣΙΟ'!S48="2β-3α",'ΕΒΔΟΜΑΔΙΑΙΟ - ΔΙΘΕΣΙΟ'!S48="3β-4α",'ΕΒΔΟΜΑΔΙΑΙΟ - ΔΙΘΕΣΙΟ'!S48="4β-5α",'ΕΒΔΟΜΑΔΙΑΙΟ - ΔΙΘΕΣΙΟ'!S48="5β-6α")=TRUE,1,IF(OR('ΕΒΔΟΜΑΔΙΑΙΟ - ΔΙΘΕΣΙΟ'!S48="1α",'ΕΒΔΟΜΑΔΙΑΙΟ - ΔΙΘΕΣΙΟ'!S48="2α",'ΕΒΔΟΜΑΔΙΑΙΟ - ΔΙΘΕΣΙΟ'!S48="3α",'ΕΒΔΟΜΑΔΙΑΙΟ - ΔΙΘΕΣΙΟ'!S48="4α",'ΕΒΔΟΜΑΔΙΑΙΟ - ΔΙΘΕΣΙΟ'!S48="5α",'ΕΒΔΟΜΑΔΙΑΙΟ - ΔΙΘΕΣΙΟ'!S48="6α",'ΕΒΔΟΜΑΔΙΑΙΟ - ΔΙΘΕΣΙΟ'!S48="1β",'ΕΒΔΟΜΑΔΙΑΙΟ - ΔΙΘΕΣΙΟ'!S48="2β",'ΕΒΔΟΜΑΔΙΑΙΟ - ΔΙΘΕΣΙΟ'!S48="3β",'ΕΒΔΟΜΑΔΙΑΙΟ - ΔΙΘΕΣΙΟ'!S48="4β",'ΕΒΔΟΜΑΔΙΑΙΟ - ΔΙΘΕΣΙΟ'!S48="5β",'ΕΒΔΟΜΑΔΙΑΙΟ - ΔΙΘΕΣΙΟ'!S48="6β")=TRUE,0.5,0))))</f>
        <v>0</v>
      </c>
      <c r="AH42" s="2"/>
      <c r="AI42" s="2">
        <f>IF(OR('ΕΒΔΟΜΑΔΙΑΙΟ - ΔΙΘΕΣΙΟ'!U48="1-2",'ΕΒΔΟΜΑΔΙΑΙΟ - ΔΙΘΕΣΙΟ'!U48="2-3",'ΕΒΔΟΜΑΔΙΑΙΟ - ΔΙΘΕΣΙΟ'!U48="3-4",'ΕΒΔΟΜΑΔΙΑΙΟ - ΔΙΘΕΣΙΟ'!U48="4-5",'ΕΒΔΟΜΑΔΙΑΙΟ - ΔΙΘΕΣΙΟ'!U48="5-6")=TRUE,2,IF(OR('ΕΒΔΟΜΑΔΙΑΙΟ - ΔΙΘΕΣΙΟ'!U48=1,'ΕΒΔΟΜΑΔΙΑΙΟ - ΔΙΘΕΣΙΟ'!U48=2,'ΕΒΔΟΜΑΔΙΑΙΟ - ΔΙΘΕΣΙΟ'!U48=3,'ΕΒΔΟΜΑΔΙΑΙΟ - ΔΙΘΕΣΙΟ'!U48=4,'ΕΒΔΟΜΑΔΙΑΙΟ - ΔΙΘΕΣΙΟ'!U48=5,'ΕΒΔΟΜΑΔΙΑΙΟ - ΔΙΘΕΣΙΟ'!U48=6)=TRUE,1,IF(OR('ΕΒΔΟΜΑΔΙΑΙΟ - ΔΙΘΕΣΙΟ'!U48="1β-2α",'ΕΒΔΟΜΑΔΙΑΙΟ - ΔΙΘΕΣΙΟ'!U48="2β-3α",'ΕΒΔΟΜΑΔΙΑΙΟ - ΔΙΘΕΣΙΟ'!U48="3β-4α",'ΕΒΔΟΜΑΔΙΑΙΟ - ΔΙΘΕΣΙΟ'!U48="4β-5α",'ΕΒΔΟΜΑΔΙΑΙΟ - ΔΙΘΕΣΙΟ'!U48="5β-6α")=TRUE,1,IF(OR('ΕΒΔΟΜΑΔΙΑΙΟ - ΔΙΘΕΣΙΟ'!U48="1α",'ΕΒΔΟΜΑΔΙΑΙΟ - ΔΙΘΕΣΙΟ'!U48="2α",'ΕΒΔΟΜΑΔΙΑΙΟ - ΔΙΘΕΣΙΟ'!U48="3α",'ΕΒΔΟΜΑΔΙΑΙΟ - ΔΙΘΕΣΙΟ'!U48="4α",'ΕΒΔΟΜΑΔΙΑΙΟ - ΔΙΘΕΣΙΟ'!U48="5α",'ΕΒΔΟΜΑΔΙΑΙΟ - ΔΙΘΕΣΙΟ'!U48="6α",'ΕΒΔΟΜΑΔΙΑΙΟ - ΔΙΘΕΣΙΟ'!U48="1β",'ΕΒΔΟΜΑΔΙΑΙΟ - ΔΙΘΕΣΙΟ'!U48="2β",'ΕΒΔΟΜΑΔΙΑΙΟ - ΔΙΘΕΣΙΟ'!U48="3β",'ΕΒΔΟΜΑΔΙΑΙΟ - ΔΙΘΕΣΙΟ'!U48="4β",'ΕΒΔΟΜΑΔΙΑΙΟ - ΔΙΘΕΣΙΟ'!U48="5β",'ΕΒΔΟΜΑΔΙΑΙΟ - ΔΙΘΕΣΙΟ'!U48="6β")=TRUE,0.5,0))))</f>
        <v>0</v>
      </c>
      <c r="AJ42" s="7">
        <f>SUM(AA42,AC42,AE42,AG42,AI42)</f>
        <v>0</v>
      </c>
    </row>
    <row r="43" spans="2:36" ht="12.75">
      <c r="B43" s="2">
        <f>IF(OR('ΕΒΔΟΜΑΔΙΑΙΟ - ΔΙΘΕΣΙΟ'!B49="1-2",'ΕΒΔΟΜΑΔΙΑΙΟ - ΔΙΘΕΣΙΟ'!B49="2-3",'ΕΒΔΟΜΑΔΙΑΙΟ - ΔΙΘΕΣΙΟ'!B49="3-4",'ΕΒΔΟΜΑΔΙΑΙΟ - ΔΙΘΕΣΙΟ'!B49="4-5",'ΕΒΔΟΜΑΔΙΑΙΟ - ΔΙΘΕΣΙΟ'!B49="5-6")=TRUE,2,IF(OR('ΕΒΔΟΜΑΔΙΑΙΟ - ΔΙΘΕΣΙΟ'!B49=1,'ΕΒΔΟΜΑΔΙΑΙΟ - ΔΙΘΕΣΙΟ'!B49=2,'ΕΒΔΟΜΑΔΙΑΙΟ - ΔΙΘΕΣΙΟ'!B49=3,'ΕΒΔΟΜΑΔΙΑΙΟ - ΔΙΘΕΣΙΟ'!B49=4,'ΕΒΔΟΜΑΔΙΑΙΟ - ΔΙΘΕΣΙΟ'!B49=5,'ΕΒΔΟΜΑΔΙΑΙΟ - ΔΙΘΕΣΙΟ'!B49=6)=TRUE,1,IF(OR('ΕΒΔΟΜΑΔΙΑΙΟ - ΔΙΘΕΣΙΟ'!B49="1β-2α",'ΕΒΔΟΜΑΔΙΑΙΟ - ΔΙΘΕΣΙΟ'!B49="2β-3α",'ΕΒΔΟΜΑΔΙΑΙΟ - ΔΙΘΕΣΙΟ'!B49="3β-4α",'ΕΒΔΟΜΑΔΙΑΙΟ - ΔΙΘΕΣΙΟ'!B49="4β-5α",'ΕΒΔΟΜΑΔΙΑΙΟ - ΔΙΘΕΣΙΟ'!B49="5β-6α")=TRUE,1,IF(OR('ΕΒΔΟΜΑΔΙΑΙΟ - ΔΙΘΕΣΙΟ'!B49="1α",'ΕΒΔΟΜΑΔΙΑΙΟ - ΔΙΘΕΣΙΟ'!B49="2α",'ΕΒΔΟΜΑΔΙΑΙΟ - ΔΙΘΕΣΙΟ'!B49="3α",'ΕΒΔΟΜΑΔΙΑΙΟ - ΔΙΘΕΣΙΟ'!B49="4α",'ΕΒΔΟΜΑΔΙΑΙΟ - ΔΙΘΕΣΙΟ'!B49="5α",'ΕΒΔΟΜΑΔΙΑΙΟ - ΔΙΘΕΣΙΟ'!B49="6α",'ΕΒΔΟΜΑΔΙΑΙΟ - ΔΙΘΕΣΙΟ'!B49="1β",'ΕΒΔΟΜΑΔΙΑΙΟ - ΔΙΘΕΣΙΟ'!B49="2β",'ΕΒΔΟΜΑΔΙΑΙΟ - ΔΙΘΕΣΙΟ'!B49="3β",'ΕΒΔΟΜΑΔΙΑΙΟ - ΔΙΘΕΣΙΟ'!B49="4β",'ΕΒΔΟΜΑΔΙΑΙΟ - ΔΙΘΕΣΙΟ'!B49="5β",'ΕΒΔΟΜΑΔΙΑΙΟ - ΔΙΘΕΣΙΟ'!B49="6β")=TRUE,0.5,0))))</f>
        <v>0</v>
      </c>
      <c r="C43" s="2">
        <f>IF(OR('ΕΒΔΟΜΑΔΙΑΙΟ - ΔΙΘΕΣΙΟ'!C49="1-2",'ΕΒΔΟΜΑΔΙΑΙΟ - ΔΙΘΕΣΙΟ'!C49="2-3",'ΕΒΔΟΜΑΔΙΑΙΟ - ΔΙΘΕΣΙΟ'!C49="3-4",'ΕΒΔΟΜΑΔΙΑΙΟ - ΔΙΘΕΣΙΟ'!C49="4-5",'ΕΒΔΟΜΑΔΙΑΙΟ - ΔΙΘΕΣΙΟ'!C49="5-6")=TRUE,2,IF(OR('ΕΒΔΟΜΑΔΙΑΙΟ - ΔΙΘΕΣΙΟ'!C49=1,'ΕΒΔΟΜΑΔΙΑΙΟ - ΔΙΘΕΣΙΟ'!C49=2,'ΕΒΔΟΜΑΔΙΑΙΟ - ΔΙΘΕΣΙΟ'!C49=3,'ΕΒΔΟΜΑΔΙΑΙΟ - ΔΙΘΕΣΙΟ'!C49=4,'ΕΒΔΟΜΑΔΙΑΙΟ - ΔΙΘΕΣΙΟ'!C49=5,'ΕΒΔΟΜΑΔΙΑΙΟ - ΔΙΘΕΣΙΟ'!C49=6)=TRUE,1,IF(OR('ΕΒΔΟΜΑΔΙΑΙΟ - ΔΙΘΕΣΙΟ'!C49="1β-2α",'ΕΒΔΟΜΑΔΙΑΙΟ - ΔΙΘΕΣΙΟ'!C49="2β-3α",'ΕΒΔΟΜΑΔΙΑΙΟ - ΔΙΘΕΣΙΟ'!C49="3β-4α",'ΕΒΔΟΜΑΔΙΑΙΟ - ΔΙΘΕΣΙΟ'!C49="4β-5α",'ΕΒΔΟΜΑΔΙΑΙΟ - ΔΙΘΕΣΙΟ'!C49="5β-6α")=TRUE,1,IF(OR('ΕΒΔΟΜΑΔΙΑΙΟ - ΔΙΘΕΣΙΟ'!C49="1α",'ΕΒΔΟΜΑΔΙΑΙΟ - ΔΙΘΕΣΙΟ'!C49="2α",'ΕΒΔΟΜΑΔΙΑΙΟ - ΔΙΘΕΣΙΟ'!C49="3α",'ΕΒΔΟΜΑΔΙΑΙΟ - ΔΙΘΕΣΙΟ'!C49="4α",'ΕΒΔΟΜΑΔΙΑΙΟ - ΔΙΘΕΣΙΟ'!C49="5α",'ΕΒΔΟΜΑΔΙΑΙΟ - ΔΙΘΕΣΙΟ'!C49="6α",'ΕΒΔΟΜΑΔΙΑΙΟ - ΔΙΘΕΣΙΟ'!C49="1β",'ΕΒΔΟΜΑΔΙΑΙΟ - ΔΙΘΕΣΙΟ'!C49="2β",'ΕΒΔΟΜΑΔΙΑΙΟ - ΔΙΘΕΣΙΟ'!C49="3β",'ΕΒΔΟΜΑΔΙΑΙΟ - ΔΙΘΕΣΙΟ'!C49="4β",'ΕΒΔΟΜΑΔΙΑΙΟ - ΔΙΘΕΣΙΟ'!C49="5β",'ΕΒΔΟΜΑΔΙΑΙΟ - ΔΙΘΕΣΙΟ'!C49="6β")=TRUE,0.5,0))))</f>
        <v>0</v>
      </c>
      <c r="D43" s="2">
        <f>IF(OR('ΕΒΔΟΜΑΔΙΑΙΟ - ΔΙΘΕΣΙΟ'!D49="1-2",'ΕΒΔΟΜΑΔΙΑΙΟ - ΔΙΘΕΣΙΟ'!D49="2-3",'ΕΒΔΟΜΑΔΙΑΙΟ - ΔΙΘΕΣΙΟ'!D49="3-4",'ΕΒΔΟΜΑΔΙΑΙΟ - ΔΙΘΕΣΙΟ'!D49="4-5",'ΕΒΔΟΜΑΔΙΑΙΟ - ΔΙΘΕΣΙΟ'!D49="5-6")=TRUE,2,IF(OR('ΕΒΔΟΜΑΔΙΑΙΟ - ΔΙΘΕΣΙΟ'!D49=1,'ΕΒΔΟΜΑΔΙΑΙΟ - ΔΙΘΕΣΙΟ'!D49=2,'ΕΒΔΟΜΑΔΙΑΙΟ - ΔΙΘΕΣΙΟ'!D49=3,'ΕΒΔΟΜΑΔΙΑΙΟ - ΔΙΘΕΣΙΟ'!D49=4,'ΕΒΔΟΜΑΔΙΑΙΟ - ΔΙΘΕΣΙΟ'!D49=5,'ΕΒΔΟΜΑΔΙΑΙΟ - ΔΙΘΕΣΙΟ'!D49=6)=TRUE,1,IF(OR('ΕΒΔΟΜΑΔΙΑΙΟ - ΔΙΘΕΣΙΟ'!D49="1β-2α",'ΕΒΔΟΜΑΔΙΑΙΟ - ΔΙΘΕΣΙΟ'!D49="2β-3α",'ΕΒΔΟΜΑΔΙΑΙΟ - ΔΙΘΕΣΙΟ'!D49="3β-4α",'ΕΒΔΟΜΑΔΙΑΙΟ - ΔΙΘΕΣΙΟ'!D49="4β-5α",'ΕΒΔΟΜΑΔΙΑΙΟ - ΔΙΘΕΣΙΟ'!D49="5β-6α")=TRUE,1,IF(OR('ΕΒΔΟΜΑΔΙΑΙΟ - ΔΙΘΕΣΙΟ'!D49="1α",'ΕΒΔΟΜΑΔΙΑΙΟ - ΔΙΘΕΣΙΟ'!D49="2α",'ΕΒΔΟΜΑΔΙΑΙΟ - ΔΙΘΕΣΙΟ'!D49="3α",'ΕΒΔΟΜΑΔΙΑΙΟ - ΔΙΘΕΣΙΟ'!D49="4α",'ΕΒΔΟΜΑΔΙΑΙΟ - ΔΙΘΕΣΙΟ'!D49="5α",'ΕΒΔΟΜΑΔΙΑΙΟ - ΔΙΘΕΣΙΟ'!D49="6α",'ΕΒΔΟΜΑΔΙΑΙΟ - ΔΙΘΕΣΙΟ'!D49="1β",'ΕΒΔΟΜΑΔΙΑΙΟ - ΔΙΘΕΣΙΟ'!D49="2β",'ΕΒΔΟΜΑΔΙΑΙΟ - ΔΙΘΕΣΙΟ'!D49="3β",'ΕΒΔΟΜΑΔΙΑΙΟ - ΔΙΘΕΣΙΟ'!D49="4β",'ΕΒΔΟΜΑΔΙΑΙΟ - ΔΙΘΕΣΙΟ'!D49="5β",'ΕΒΔΟΜΑΔΙΑΙΟ - ΔΙΘΕΣΙΟ'!D49="6β")=TRUE,0.5,0))))</f>
        <v>0</v>
      </c>
      <c r="E43" s="2">
        <f>IF(OR('ΕΒΔΟΜΑΔΙΑΙΟ - ΔΙΘΕΣΙΟ'!E49="1-2",'ΕΒΔΟΜΑΔΙΑΙΟ - ΔΙΘΕΣΙΟ'!E49="2-3",'ΕΒΔΟΜΑΔΙΑΙΟ - ΔΙΘΕΣΙΟ'!E49="3-4",'ΕΒΔΟΜΑΔΙΑΙΟ - ΔΙΘΕΣΙΟ'!E49="4-5",'ΕΒΔΟΜΑΔΙΑΙΟ - ΔΙΘΕΣΙΟ'!E49="5-6")=TRUE,2,IF(OR('ΕΒΔΟΜΑΔΙΑΙΟ - ΔΙΘΕΣΙΟ'!E49=1,'ΕΒΔΟΜΑΔΙΑΙΟ - ΔΙΘΕΣΙΟ'!E49=2,'ΕΒΔΟΜΑΔΙΑΙΟ - ΔΙΘΕΣΙΟ'!E49=3,'ΕΒΔΟΜΑΔΙΑΙΟ - ΔΙΘΕΣΙΟ'!E49=4,'ΕΒΔΟΜΑΔΙΑΙΟ - ΔΙΘΕΣΙΟ'!E49=5,'ΕΒΔΟΜΑΔΙΑΙΟ - ΔΙΘΕΣΙΟ'!E49=6)=TRUE,1,IF(OR('ΕΒΔΟΜΑΔΙΑΙΟ - ΔΙΘΕΣΙΟ'!E49="1β-2α",'ΕΒΔΟΜΑΔΙΑΙΟ - ΔΙΘΕΣΙΟ'!E49="2β-3α",'ΕΒΔΟΜΑΔΙΑΙΟ - ΔΙΘΕΣΙΟ'!E49="3β-4α",'ΕΒΔΟΜΑΔΙΑΙΟ - ΔΙΘΕΣΙΟ'!E49="4β-5α",'ΕΒΔΟΜΑΔΙΑΙΟ - ΔΙΘΕΣΙΟ'!E49="5β-6α")=TRUE,1,IF(OR('ΕΒΔΟΜΑΔΙΑΙΟ - ΔΙΘΕΣΙΟ'!E49="1α",'ΕΒΔΟΜΑΔΙΑΙΟ - ΔΙΘΕΣΙΟ'!E49="2α",'ΕΒΔΟΜΑΔΙΑΙΟ - ΔΙΘΕΣΙΟ'!E49="3α",'ΕΒΔΟΜΑΔΙΑΙΟ - ΔΙΘΕΣΙΟ'!E49="4α",'ΕΒΔΟΜΑΔΙΑΙΟ - ΔΙΘΕΣΙΟ'!E49="5α",'ΕΒΔΟΜΑΔΙΑΙΟ - ΔΙΘΕΣΙΟ'!E49="6α",'ΕΒΔΟΜΑΔΙΑΙΟ - ΔΙΘΕΣΙΟ'!E49="1β",'ΕΒΔΟΜΑΔΙΑΙΟ - ΔΙΘΕΣΙΟ'!E49="2β",'ΕΒΔΟΜΑΔΙΑΙΟ - ΔΙΘΕΣΙΟ'!E49="3β",'ΕΒΔΟΜΑΔΙΑΙΟ - ΔΙΘΕΣΙΟ'!E49="4β",'ΕΒΔΟΜΑΔΙΑΙΟ - ΔΙΘΕΣΙΟ'!E49="5β",'ΕΒΔΟΜΑΔΙΑΙΟ - ΔΙΘΕΣΙΟ'!E49="6β")=TRUE,0.5,0))))</f>
        <v>0</v>
      </c>
      <c r="F43" s="2">
        <f>IF(OR('ΕΒΔΟΜΑΔΙΑΙΟ - ΔΙΘΕΣΙΟ'!F49="1-2",'ΕΒΔΟΜΑΔΙΑΙΟ - ΔΙΘΕΣΙΟ'!F49="2-3",'ΕΒΔΟΜΑΔΙΑΙΟ - ΔΙΘΕΣΙΟ'!F49="3-4",'ΕΒΔΟΜΑΔΙΑΙΟ - ΔΙΘΕΣΙΟ'!F49="4-5",'ΕΒΔΟΜΑΔΙΑΙΟ - ΔΙΘΕΣΙΟ'!F49="5-6")=TRUE,2,IF(OR('ΕΒΔΟΜΑΔΙΑΙΟ - ΔΙΘΕΣΙΟ'!F49=1,'ΕΒΔΟΜΑΔΙΑΙΟ - ΔΙΘΕΣΙΟ'!F49=2,'ΕΒΔΟΜΑΔΙΑΙΟ - ΔΙΘΕΣΙΟ'!F49=3,'ΕΒΔΟΜΑΔΙΑΙΟ - ΔΙΘΕΣΙΟ'!F49=4,'ΕΒΔΟΜΑΔΙΑΙΟ - ΔΙΘΕΣΙΟ'!F49=5,'ΕΒΔΟΜΑΔΙΑΙΟ - ΔΙΘΕΣΙΟ'!F49=6)=TRUE,1,IF(OR('ΕΒΔΟΜΑΔΙΑΙΟ - ΔΙΘΕΣΙΟ'!F49="1β-2α",'ΕΒΔΟΜΑΔΙΑΙΟ - ΔΙΘΕΣΙΟ'!F49="2β-3α",'ΕΒΔΟΜΑΔΙΑΙΟ - ΔΙΘΕΣΙΟ'!F49="3β-4α",'ΕΒΔΟΜΑΔΙΑΙΟ - ΔΙΘΕΣΙΟ'!F49="4β-5α",'ΕΒΔΟΜΑΔΙΑΙΟ - ΔΙΘΕΣΙΟ'!F49="5β-6α")=TRUE,1,IF(OR('ΕΒΔΟΜΑΔΙΑΙΟ - ΔΙΘΕΣΙΟ'!F49="1α",'ΕΒΔΟΜΑΔΙΑΙΟ - ΔΙΘΕΣΙΟ'!F49="2α",'ΕΒΔΟΜΑΔΙΑΙΟ - ΔΙΘΕΣΙΟ'!F49="3α",'ΕΒΔΟΜΑΔΙΑΙΟ - ΔΙΘΕΣΙΟ'!F49="4α",'ΕΒΔΟΜΑΔΙΑΙΟ - ΔΙΘΕΣΙΟ'!F49="5α",'ΕΒΔΟΜΑΔΙΑΙΟ - ΔΙΘΕΣΙΟ'!F49="6α",'ΕΒΔΟΜΑΔΙΑΙΟ - ΔΙΘΕΣΙΟ'!F49="1β",'ΕΒΔΟΜΑΔΙΑΙΟ - ΔΙΘΕΣΙΟ'!F49="2β",'ΕΒΔΟΜΑΔΙΑΙΟ - ΔΙΘΕΣΙΟ'!F49="3β",'ΕΒΔΟΜΑΔΙΑΙΟ - ΔΙΘΕΣΙΟ'!F49="4β",'ΕΒΔΟΜΑΔΙΑΙΟ - ΔΙΘΕΣΙΟ'!F49="5β",'ΕΒΔΟΜΑΔΙΑΙΟ - ΔΙΘΕΣΙΟ'!F49="6β")=TRUE,0.5,0))))</f>
        <v>0</v>
      </c>
      <c r="G43" s="7">
        <f t="shared" si="4"/>
        <v>0</v>
      </c>
      <c r="AA43" s="2">
        <f>IF(OR('ΕΒΔΟΜΑΔΙΑΙΟ - ΔΙΘΕΣΙΟ'!M49="1-2",'ΕΒΔΟΜΑΔΙΑΙΟ - ΔΙΘΕΣΙΟ'!M49="2-3",'ΕΒΔΟΜΑΔΙΑΙΟ - ΔΙΘΕΣΙΟ'!M49="3-4",'ΕΒΔΟΜΑΔΙΑΙΟ - ΔΙΘΕΣΙΟ'!M49="4-5",'ΕΒΔΟΜΑΔΙΑΙΟ - ΔΙΘΕΣΙΟ'!M49="5-6")=TRUE,2,IF(OR('ΕΒΔΟΜΑΔΙΑΙΟ - ΔΙΘΕΣΙΟ'!M49=1,'ΕΒΔΟΜΑΔΙΑΙΟ - ΔΙΘΕΣΙΟ'!M49=2,'ΕΒΔΟΜΑΔΙΑΙΟ - ΔΙΘΕΣΙΟ'!M49=3,'ΕΒΔΟΜΑΔΙΑΙΟ - ΔΙΘΕΣΙΟ'!M49=4,'ΕΒΔΟΜΑΔΙΑΙΟ - ΔΙΘΕΣΙΟ'!M49=5,'ΕΒΔΟΜΑΔΙΑΙΟ - ΔΙΘΕΣΙΟ'!M49=6)=TRUE,1,IF(OR('ΕΒΔΟΜΑΔΙΑΙΟ - ΔΙΘΕΣΙΟ'!M49="1β-2α",'ΕΒΔΟΜΑΔΙΑΙΟ - ΔΙΘΕΣΙΟ'!M49="2β-3α",'ΕΒΔΟΜΑΔΙΑΙΟ - ΔΙΘΕΣΙΟ'!M49="3β-4α",'ΕΒΔΟΜΑΔΙΑΙΟ - ΔΙΘΕΣΙΟ'!M49="4β-5α",'ΕΒΔΟΜΑΔΙΑΙΟ - ΔΙΘΕΣΙΟ'!M49="5β-6α")=TRUE,1,IF(OR('ΕΒΔΟΜΑΔΙΑΙΟ - ΔΙΘΕΣΙΟ'!M49="1α",'ΕΒΔΟΜΑΔΙΑΙΟ - ΔΙΘΕΣΙΟ'!M49="2α",'ΕΒΔΟΜΑΔΙΑΙΟ - ΔΙΘΕΣΙΟ'!M49="3α",'ΕΒΔΟΜΑΔΙΑΙΟ - ΔΙΘΕΣΙΟ'!M49="4α",'ΕΒΔΟΜΑΔΙΑΙΟ - ΔΙΘΕΣΙΟ'!M49="5α",'ΕΒΔΟΜΑΔΙΑΙΟ - ΔΙΘΕΣΙΟ'!M49="6α",'ΕΒΔΟΜΑΔΙΑΙΟ - ΔΙΘΕΣΙΟ'!M49="1β",'ΕΒΔΟΜΑΔΙΑΙΟ - ΔΙΘΕΣΙΟ'!M49="2β",'ΕΒΔΟΜΑΔΙΑΙΟ - ΔΙΘΕΣΙΟ'!M49="3β",'ΕΒΔΟΜΑΔΙΑΙΟ - ΔΙΘΕΣΙΟ'!M49="4β",'ΕΒΔΟΜΑΔΙΑΙΟ - ΔΙΘΕΣΙΟ'!M49="5β",'ΕΒΔΟΜΑΔΙΑΙΟ - ΔΙΘΕΣΙΟ'!M49="6β")=TRUE,0.5,0))))</f>
        <v>0</v>
      </c>
      <c r="AB43" s="2"/>
      <c r="AC43" s="2">
        <f>IF(OR('ΕΒΔΟΜΑΔΙΑΙΟ - ΔΙΘΕΣΙΟ'!O49="1-2",'ΕΒΔΟΜΑΔΙΑΙΟ - ΔΙΘΕΣΙΟ'!O49="2-3",'ΕΒΔΟΜΑΔΙΑΙΟ - ΔΙΘΕΣΙΟ'!O49="3-4",'ΕΒΔΟΜΑΔΙΑΙΟ - ΔΙΘΕΣΙΟ'!O49="4-5",'ΕΒΔΟΜΑΔΙΑΙΟ - ΔΙΘΕΣΙΟ'!O49="5-6")=TRUE,2,IF(OR('ΕΒΔΟΜΑΔΙΑΙΟ - ΔΙΘΕΣΙΟ'!O49=1,'ΕΒΔΟΜΑΔΙΑΙΟ - ΔΙΘΕΣΙΟ'!O49=2,'ΕΒΔΟΜΑΔΙΑΙΟ - ΔΙΘΕΣΙΟ'!O49=3,'ΕΒΔΟΜΑΔΙΑΙΟ - ΔΙΘΕΣΙΟ'!O49=4,'ΕΒΔΟΜΑΔΙΑΙΟ - ΔΙΘΕΣΙΟ'!O49=5,'ΕΒΔΟΜΑΔΙΑΙΟ - ΔΙΘΕΣΙΟ'!O49=6)=TRUE,1,IF(OR('ΕΒΔΟΜΑΔΙΑΙΟ - ΔΙΘΕΣΙΟ'!O49="1β-2α",'ΕΒΔΟΜΑΔΙΑΙΟ - ΔΙΘΕΣΙΟ'!O49="2β-3α",'ΕΒΔΟΜΑΔΙΑΙΟ - ΔΙΘΕΣΙΟ'!O49="3β-4α",'ΕΒΔΟΜΑΔΙΑΙΟ - ΔΙΘΕΣΙΟ'!O49="4β-5α",'ΕΒΔΟΜΑΔΙΑΙΟ - ΔΙΘΕΣΙΟ'!O49="5β-6α")=TRUE,1,IF(OR('ΕΒΔΟΜΑΔΙΑΙΟ - ΔΙΘΕΣΙΟ'!O49="1α",'ΕΒΔΟΜΑΔΙΑΙΟ - ΔΙΘΕΣΙΟ'!O49="2α",'ΕΒΔΟΜΑΔΙΑΙΟ - ΔΙΘΕΣΙΟ'!O49="3α",'ΕΒΔΟΜΑΔΙΑΙΟ - ΔΙΘΕΣΙΟ'!O49="4α",'ΕΒΔΟΜΑΔΙΑΙΟ - ΔΙΘΕΣΙΟ'!O49="5α",'ΕΒΔΟΜΑΔΙΑΙΟ - ΔΙΘΕΣΙΟ'!O49="6α",'ΕΒΔΟΜΑΔΙΑΙΟ - ΔΙΘΕΣΙΟ'!O49="1β",'ΕΒΔΟΜΑΔΙΑΙΟ - ΔΙΘΕΣΙΟ'!O49="2β",'ΕΒΔΟΜΑΔΙΑΙΟ - ΔΙΘΕΣΙΟ'!O49="3β",'ΕΒΔΟΜΑΔΙΑΙΟ - ΔΙΘΕΣΙΟ'!O49="4β",'ΕΒΔΟΜΑΔΙΑΙΟ - ΔΙΘΕΣΙΟ'!O49="5β",'ΕΒΔΟΜΑΔΙΑΙΟ - ΔΙΘΕΣΙΟ'!O49="6β")=TRUE,0.5,0))))</f>
        <v>0</v>
      </c>
      <c r="AD43" s="2"/>
      <c r="AE43" s="2">
        <f>IF(OR('ΕΒΔΟΜΑΔΙΑΙΟ - ΔΙΘΕΣΙΟ'!Q49="1-2",'ΕΒΔΟΜΑΔΙΑΙΟ - ΔΙΘΕΣΙΟ'!Q49="2-3",'ΕΒΔΟΜΑΔΙΑΙΟ - ΔΙΘΕΣΙΟ'!Q49="3-4",'ΕΒΔΟΜΑΔΙΑΙΟ - ΔΙΘΕΣΙΟ'!Q49="4-5",'ΕΒΔΟΜΑΔΙΑΙΟ - ΔΙΘΕΣΙΟ'!Q49="5-6")=TRUE,2,IF(OR('ΕΒΔΟΜΑΔΙΑΙΟ - ΔΙΘΕΣΙΟ'!Q49=1,'ΕΒΔΟΜΑΔΙΑΙΟ - ΔΙΘΕΣΙΟ'!Q49=2,'ΕΒΔΟΜΑΔΙΑΙΟ - ΔΙΘΕΣΙΟ'!Q49=3,'ΕΒΔΟΜΑΔΙΑΙΟ - ΔΙΘΕΣΙΟ'!Q49=4,'ΕΒΔΟΜΑΔΙΑΙΟ - ΔΙΘΕΣΙΟ'!Q49=5,'ΕΒΔΟΜΑΔΙΑΙΟ - ΔΙΘΕΣΙΟ'!Q49=6)=TRUE,1,IF(OR('ΕΒΔΟΜΑΔΙΑΙΟ - ΔΙΘΕΣΙΟ'!Q49="1β-2α",'ΕΒΔΟΜΑΔΙΑΙΟ - ΔΙΘΕΣΙΟ'!Q49="2β-3α",'ΕΒΔΟΜΑΔΙΑΙΟ - ΔΙΘΕΣΙΟ'!Q49="3β-4α",'ΕΒΔΟΜΑΔΙΑΙΟ - ΔΙΘΕΣΙΟ'!Q49="4β-5α",'ΕΒΔΟΜΑΔΙΑΙΟ - ΔΙΘΕΣΙΟ'!Q49="5β-6α")=TRUE,1,IF(OR('ΕΒΔΟΜΑΔΙΑΙΟ - ΔΙΘΕΣΙΟ'!Q49="1α",'ΕΒΔΟΜΑΔΙΑΙΟ - ΔΙΘΕΣΙΟ'!Q49="2α",'ΕΒΔΟΜΑΔΙΑΙΟ - ΔΙΘΕΣΙΟ'!Q49="3α",'ΕΒΔΟΜΑΔΙΑΙΟ - ΔΙΘΕΣΙΟ'!Q49="4α",'ΕΒΔΟΜΑΔΙΑΙΟ - ΔΙΘΕΣΙΟ'!Q49="5α",'ΕΒΔΟΜΑΔΙΑΙΟ - ΔΙΘΕΣΙΟ'!Q49="6α",'ΕΒΔΟΜΑΔΙΑΙΟ - ΔΙΘΕΣΙΟ'!Q49="1β",'ΕΒΔΟΜΑΔΙΑΙΟ - ΔΙΘΕΣΙΟ'!Q49="2β",'ΕΒΔΟΜΑΔΙΑΙΟ - ΔΙΘΕΣΙΟ'!Q49="3β",'ΕΒΔΟΜΑΔΙΑΙΟ - ΔΙΘΕΣΙΟ'!Q49="4β",'ΕΒΔΟΜΑΔΙΑΙΟ - ΔΙΘΕΣΙΟ'!Q49="5β",'ΕΒΔΟΜΑΔΙΑΙΟ - ΔΙΘΕΣΙΟ'!Q49="6β")=TRUE,0.5,0))))</f>
        <v>0</v>
      </c>
      <c r="AF43" s="2"/>
      <c r="AG43" s="2">
        <f>IF(OR('ΕΒΔΟΜΑΔΙΑΙΟ - ΔΙΘΕΣΙΟ'!S49="1-2",'ΕΒΔΟΜΑΔΙΑΙΟ - ΔΙΘΕΣΙΟ'!S49="2-3",'ΕΒΔΟΜΑΔΙΑΙΟ - ΔΙΘΕΣΙΟ'!S49="3-4",'ΕΒΔΟΜΑΔΙΑΙΟ - ΔΙΘΕΣΙΟ'!S49="4-5",'ΕΒΔΟΜΑΔΙΑΙΟ - ΔΙΘΕΣΙΟ'!S49="5-6")=TRUE,2,IF(OR('ΕΒΔΟΜΑΔΙΑΙΟ - ΔΙΘΕΣΙΟ'!S49=1,'ΕΒΔΟΜΑΔΙΑΙΟ - ΔΙΘΕΣΙΟ'!S49=2,'ΕΒΔΟΜΑΔΙΑΙΟ - ΔΙΘΕΣΙΟ'!S49=3,'ΕΒΔΟΜΑΔΙΑΙΟ - ΔΙΘΕΣΙΟ'!S49=4,'ΕΒΔΟΜΑΔΙΑΙΟ - ΔΙΘΕΣΙΟ'!S49=5,'ΕΒΔΟΜΑΔΙΑΙΟ - ΔΙΘΕΣΙΟ'!S49=6)=TRUE,1,IF(OR('ΕΒΔΟΜΑΔΙΑΙΟ - ΔΙΘΕΣΙΟ'!S49="1β-2α",'ΕΒΔΟΜΑΔΙΑΙΟ - ΔΙΘΕΣΙΟ'!S49="2β-3α",'ΕΒΔΟΜΑΔΙΑΙΟ - ΔΙΘΕΣΙΟ'!S49="3β-4α",'ΕΒΔΟΜΑΔΙΑΙΟ - ΔΙΘΕΣΙΟ'!S49="4β-5α",'ΕΒΔΟΜΑΔΙΑΙΟ - ΔΙΘΕΣΙΟ'!S49="5β-6α")=TRUE,1,IF(OR('ΕΒΔΟΜΑΔΙΑΙΟ - ΔΙΘΕΣΙΟ'!S49="1α",'ΕΒΔΟΜΑΔΙΑΙΟ - ΔΙΘΕΣΙΟ'!S49="2α",'ΕΒΔΟΜΑΔΙΑΙΟ - ΔΙΘΕΣΙΟ'!S49="3α",'ΕΒΔΟΜΑΔΙΑΙΟ - ΔΙΘΕΣΙΟ'!S49="4α",'ΕΒΔΟΜΑΔΙΑΙΟ - ΔΙΘΕΣΙΟ'!S49="5α",'ΕΒΔΟΜΑΔΙΑΙΟ - ΔΙΘΕΣΙΟ'!S49="6α",'ΕΒΔΟΜΑΔΙΑΙΟ - ΔΙΘΕΣΙΟ'!S49="1β",'ΕΒΔΟΜΑΔΙΑΙΟ - ΔΙΘΕΣΙΟ'!S49="2β",'ΕΒΔΟΜΑΔΙΑΙΟ - ΔΙΘΕΣΙΟ'!S49="3β",'ΕΒΔΟΜΑΔΙΑΙΟ - ΔΙΘΕΣΙΟ'!S49="4β",'ΕΒΔΟΜΑΔΙΑΙΟ - ΔΙΘΕΣΙΟ'!S49="5β",'ΕΒΔΟΜΑΔΙΑΙΟ - ΔΙΘΕΣΙΟ'!S49="6β")=TRUE,0.5,0))))</f>
        <v>0</v>
      </c>
      <c r="AH43" s="2"/>
      <c r="AI43" s="2">
        <f>IF(OR('ΕΒΔΟΜΑΔΙΑΙΟ - ΔΙΘΕΣΙΟ'!U49="1-2",'ΕΒΔΟΜΑΔΙΑΙΟ - ΔΙΘΕΣΙΟ'!U49="2-3",'ΕΒΔΟΜΑΔΙΑΙΟ - ΔΙΘΕΣΙΟ'!U49="3-4",'ΕΒΔΟΜΑΔΙΑΙΟ - ΔΙΘΕΣΙΟ'!U49="4-5",'ΕΒΔΟΜΑΔΙΑΙΟ - ΔΙΘΕΣΙΟ'!U49="5-6")=TRUE,2,IF(OR('ΕΒΔΟΜΑΔΙΑΙΟ - ΔΙΘΕΣΙΟ'!U49=1,'ΕΒΔΟΜΑΔΙΑΙΟ - ΔΙΘΕΣΙΟ'!U49=2,'ΕΒΔΟΜΑΔΙΑΙΟ - ΔΙΘΕΣΙΟ'!U49=3,'ΕΒΔΟΜΑΔΙΑΙΟ - ΔΙΘΕΣΙΟ'!U49=4,'ΕΒΔΟΜΑΔΙΑΙΟ - ΔΙΘΕΣΙΟ'!U49=5,'ΕΒΔΟΜΑΔΙΑΙΟ - ΔΙΘΕΣΙΟ'!U49=6)=TRUE,1,IF(OR('ΕΒΔΟΜΑΔΙΑΙΟ - ΔΙΘΕΣΙΟ'!U49="1β-2α",'ΕΒΔΟΜΑΔΙΑΙΟ - ΔΙΘΕΣΙΟ'!U49="2β-3α",'ΕΒΔΟΜΑΔΙΑΙΟ - ΔΙΘΕΣΙΟ'!U49="3β-4α",'ΕΒΔΟΜΑΔΙΑΙΟ - ΔΙΘΕΣΙΟ'!U49="4β-5α",'ΕΒΔΟΜΑΔΙΑΙΟ - ΔΙΘΕΣΙΟ'!U49="5β-6α")=TRUE,1,IF(OR('ΕΒΔΟΜΑΔΙΑΙΟ - ΔΙΘΕΣΙΟ'!U49="1α",'ΕΒΔΟΜΑΔΙΑΙΟ - ΔΙΘΕΣΙΟ'!U49="2α",'ΕΒΔΟΜΑΔΙΑΙΟ - ΔΙΘΕΣΙΟ'!U49="3α",'ΕΒΔΟΜΑΔΙΑΙΟ - ΔΙΘΕΣΙΟ'!U49="4α",'ΕΒΔΟΜΑΔΙΑΙΟ - ΔΙΘΕΣΙΟ'!U49="5α",'ΕΒΔΟΜΑΔΙΑΙΟ - ΔΙΘΕΣΙΟ'!U49="6α",'ΕΒΔΟΜΑΔΙΑΙΟ - ΔΙΘΕΣΙΟ'!U49="1β",'ΕΒΔΟΜΑΔΙΑΙΟ - ΔΙΘΕΣΙΟ'!U49="2β",'ΕΒΔΟΜΑΔΙΑΙΟ - ΔΙΘΕΣΙΟ'!U49="3β",'ΕΒΔΟΜΑΔΙΑΙΟ - ΔΙΘΕΣΙΟ'!U49="4β",'ΕΒΔΟΜΑΔΙΑΙΟ - ΔΙΘΕΣΙΟ'!U49="5β",'ΕΒΔΟΜΑΔΙΑΙΟ - ΔΙΘΕΣΙΟ'!U49="6β")=TRUE,0.5,0))))</f>
        <v>0</v>
      </c>
      <c r="AJ43" s="7">
        <f>SUM(AA43,AC43,AE43,AG43,AI43)</f>
        <v>0</v>
      </c>
    </row>
    <row r="44" spans="2:36" ht="12.75">
      <c r="B44" s="2">
        <f>IF(OR('ΕΒΔΟΜΑΔΙΑΙΟ - ΔΙΘΕΣΙΟ'!B50="1-2",'ΕΒΔΟΜΑΔΙΑΙΟ - ΔΙΘΕΣΙΟ'!B50="2-3",'ΕΒΔΟΜΑΔΙΑΙΟ - ΔΙΘΕΣΙΟ'!B50="3-4",'ΕΒΔΟΜΑΔΙΑΙΟ - ΔΙΘΕΣΙΟ'!B50="4-5",'ΕΒΔΟΜΑΔΙΑΙΟ - ΔΙΘΕΣΙΟ'!B50="5-6")=TRUE,2,IF(OR('ΕΒΔΟΜΑΔΙΑΙΟ - ΔΙΘΕΣΙΟ'!B50=1,'ΕΒΔΟΜΑΔΙΑΙΟ - ΔΙΘΕΣΙΟ'!B50=2,'ΕΒΔΟΜΑΔΙΑΙΟ - ΔΙΘΕΣΙΟ'!B50=3,'ΕΒΔΟΜΑΔΙΑΙΟ - ΔΙΘΕΣΙΟ'!B50=4,'ΕΒΔΟΜΑΔΙΑΙΟ - ΔΙΘΕΣΙΟ'!B50=5,'ΕΒΔΟΜΑΔΙΑΙΟ - ΔΙΘΕΣΙΟ'!B50=6)=TRUE,1,IF(OR('ΕΒΔΟΜΑΔΙΑΙΟ - ΔΙΘΕΣΙΟ'!B50="1β-2α",'ΕΒΔΟΜΑΔΙΑΙΟ - ΔΙΘΕΣΙΟ'!B50="2β-3α",'ΕΒΔΟΜΑΔΙΑΙΟ - ΔΙΘΕΣΙΟ'!B50="3β-4α",'ΕΒΔΟΜΑΔΙΑΙΟ - ΔΙΘΕΣΙΟ'!B50="4β-5α",'ΕΒΔΟΜΑΔΙΑΙΟ - ΔΙΘΕΣΙΟ'!B50="5β-6α")=TRUE,1,IF(OR('ΕΒΔΟΜΑΔΙΑΙΟ - ΔΙΘΕΣΙΟ'!B50="1α",'ΕΒΔΟΜΑΔΙΑΙΟ - ΔΙΘΕΣΙΟ'!B50="2α",'ΕΒΔΟΜΑΔΙΑΙΟ - ΔΙΘΕΣΙΟ'!B50="3α",'ΕΒΔΟΜΑΔΙΑΙΟ - ΔΙΘΕΣΙΟ'!B50="4α",'ΕΒΔΟΜΑΔΙΑΙΟ - ΔΙΘΕΣΙΟ'!B50="5α",'ΕΒΔΟΜΑΔΙΑΙΟ - ΔΙΘΕΣΙΟ'!B50="6α",'ΕΒΔΟΜΑΔΙΑΙΟ - ΔΙΘΕΣΙΟ'!B50="1β",'ΕΒΔΟΜΑΔΙΑΙΟ - ΔΙΘΕΣΙΟ'!B50="2β",'ΕΒΔΟΜΑΔΙΑΙΟ - ΔΙΘΕΣΙΟ'!B50="3β",'ΕΒΔΟΜΑΔΙΑΙΟ - ΔΙΘΕΣΙΟ'!B50="4β",'ΕΒΔΟΜΑΔΙΑΙΟ - ΔΙΘΕΣΙΟ'!B50="5β",'ΕΒΔΟΜΑΔΙΑΙΟ - ΔΙΘΕΣΙΟ'!B50="6β")=TRUE,0.5,0))))</f>
        <v>0</v>
      </c>
      <c r="C44" s="2">
        <f>IF(OR('ΕΒΔΟΜΑΔΙΑΙΟ - ΔΙΘΕΣΙΟ'!C50="1-2",'ΕΒΔΟΜΑΔΙΑΙΟ - ΔΙΘΕΣΙΟ'!C50="2-3",'ΕΒΔΟΜΑΔΙΑΙΟ - ΔΙΘΕΣΙΟ'!C50="3-4",'ΕΒΔΟΜΑΔΙΑΙΟ - ΔΙΘΕΣΙΟ'!C50="4-5",'ΕΒΔΟΜΑΔΙΑΙΟ - ΔΙΘΕΣΙΟ'!C50="5-6")=TRUE,2,IF(OR('ΕΒΔΟΜΑΔΙΑΙΟ - ΔΙΘΕΣΙΟ'!C50=1,'ΕΒΔΟΜΑΔΙΑΙΟ - ΔΙΘΕΣΙΟ'!C50=2,'ΕΒΔΟΜΑΔΙΑΙΟ - ΔΙΘΕΣΙΟ'!C50=3,'ΕΒΔΟΜΑΔΙΑΙΟ - ΔΙΘΕΣΙΟ'!C50=4,'ΕΒΔΟΜΑΔΙΑΙΟ - ΔΙΘΕΣΙΟ'!C50=5,'ΕΒΔΟΜΑΔΙΑΙΟ - ΔΙΘΕΣΙΟ'!C50=6)=TRUE,1,IF(OR('ΕΒΔΟΜΑΔΙΑΙΟ - ΔΙΘΕΣΙΟ'!C50="1β-2α",'ΕΒΔΟΜΑΔΙΑΙΟ - ΔΙΘΕΣΙΟ'!C50="2β-3α",'ΕΒΔΟΜΑΔΙΑΙΟ - ΔΙΘΕΣΙΟ'!C50="3β-4α",'ΕΒΔΟΜΑΔΙΑΙΟ - ΔΙΘΕΣΙΟ'!C50="4β-5α",'ΕΒΔΟΜΑΔΙΑΙΟ - ΔΙΘΕΣΙΟ'!C50="5β-6α")=TRUE,1,IF(OR('ΕΒΔΟΜΑΔΙΑΙΟ - ΔΙΘΕΣΙΟ'!C50="1α",'ΕΒΔΟΜΑΔΙΑΙΟ - ΔΙΘΕΣΙΟ'!C50="2α",'ΕΒΔΟΜΑΔΙΑΙΟ - ΔΙΘΕΣΙΟ'!C50="3α",'ΕΒΔΟΜΑΔΙΑΙΟ - ΔΙΘΕΣΙΟ'!C50="4α",'ΕΒΔΟΜΑΔΙΑΙΟ - ΔΙΘΕΣΙΟ'!C50="5α",'ΕΒΔΟΜΑΔΙΑΙΟ - ΔΙΘΕΣΙΟ'!C50="6α",'ΕΒΔΟΜΑΔΙΑΙΟ - ΔΙΘΕΣΙΟ'!C50="1β",'ΕΒΔΟΜΑΔΙΑΙΟ - ΔΙΘΕΣΙΟ'!C50="2β",'ΕΒΔΟΜΑΔΙΑΙΟ - ΔΙΘΕΣΙΟ'!C50="3β",'ΕΒΔΟΜΑΔΙΑΙΟ - ΔΙΘΕΣΙΟ'!C50="4β",'ΕΒΔΟΜΑΔΙΑΙΟ - ΔΙΘΕΣΙΟ'!C50="5β",'ΕΒΔΟΜΑΔΙΑΙΟ - ΔΙΘΕΣΙΟ'!C50="6β")=TRUE,0.5,0))))</f>
        <v>0</v>
      </c>
      <c r="D44" s="2">
        <f>IF(OR('ΕΒΔΟΜΑΔΙΑΙΟ - ΔΙΘΕΣΙΟ'!D50="1-2",'ΕΒΔΟΜΑΔΙΑΙΟ - ΔΙΘΕΣΙΟ'!D50="2-3",'ΕΒΔΟΜΑΔΙΑΙΟ - ΔΙΘΕΣΙΟ'!D50="3-4",'ΕΒΔΟΜΑΔΙΑΙΟ - ΔΙΘΕΣΙΟ'!D50="4-5",'ΕΒΔΟΜΑΔΙΑΙΟ - ΔΙΘΕΣΙΟ'!D50="5-6")=TRUE,2,IF(OR('ΕΒΔΟΜΑΔΙΑΙΟ - ΔΙΘΕΣΙΟ'!D50=1,'ΕΒΔΟΜΑΔΙΑΙΟ - ΔΙΘΕΣΙΟ'!D50=2,'ΕΒΔΟΜΑΔΙΑΙΟ - ΔΙΘΕΣΙΟ'!D50=3,'ΕΒΔΟΜΑΔΙΑΙΟ - ΔΙΘΕΣΙΟ'!D50=4,'ΕΒΔΟΜΑΔΙΑΙΟ - ΔΙΘΕΣΙΟ'!D50=5,'ΕΒΔΟΜΑΔΙΑΙΟ - ΔΙΘΕΣΙΟ'!D50=6)=TRUE,1,IF(OR('ΕΒΔΟΜΑΔΙΑΙΟ - ΔΙΘΕΣΙΟ'!D50="1β-2α",'ΕΒΔΟΜΑΔΙΑΙΟ - ΔΙΘΕΣΙΟ'!D50="2β-3α",'ΕΒΔΟΜΑΔΙΑΙΟ - ΔΙΘΕΣΙΟ'!D50="3β-4α",'ΕΒΔΟΜΑΔΙΑΙΟ - ΔΙΘΕΣΙΟ'!D50="4β-5α",'ΕΒΔΟΜΑΔΙΑΙΟ - ΔΙΘΕΣΙΟ'!D50="5β-6α")=TRUE,1,IF(OR('ΕΒΔΟΜΑΔΙΑΙΟ - ΔΙΘΕΣΙΟ'!D50="1α",'ΕΒΔΟΜΑΔΙΑΙΟ - ΔΙΘΕΣΙΟ'!D50="2α",'ΕΒΔΟΜΑΔΙΑΙΟ - ΔΙΘΕΣΙΟ'!D50="3α",'ΕΒΔΟΜΑΔΙΑΙΟ - ΔΙΘΕΣΙΟ'!D50="4α",'ΕΒΔΟΜΑΔΙΑΙΟ - ΔΙΘΕΣΙΟ'!D50="5α",'ΕΒΔΟΜΑΔΙΑΙΟ - ΔΙΘΕΣΙΟ'!D50="6α",'ΕΒΔΟΜΑΔΙΑΙΟ - ΔΙΘΕΣΙΟ'!D50="1β",'ΕΒΔΟΜΑΔΙΑΙΟ - ΔΙΘΕΣΙΟ'!D50="2β",'ΕΒΔΟΜΑΔΙΑΙΟ - ΔΙΘΕΣΙΟ'!D50="3β",'ΕΒΔΟΜΑΔΙΑΙΟ - ΔΙΘΕΣΙΟ'!D50="4β",'ΕΒΔΟΜΑΔΙΑΙΟ - ΔΙΘΕΣΙΟ'!D50="5β",'ΕΒΔΟΜΑΔΙΑΙΟ - ΔΙΘΕΣΙΟ'!D50="6β")=TRUE,0.5,0))))</f>
        <v>0</v>
      </c>
      <c r="E44" s="2">
        <f>IF(OR('ΕΒΔΟΜΑΔΙΑΙΟ - ΔΙΘΕΣΙΟ'!E50="1-2",'ΕΒΔΟΜΑΔΙΑΙΟ - ΔΙΘΕΣΙΟ'!E50="2-3",'ΕΒΔΟΜΑΔΙΑΙΟ - ΔΙΘΕΣΙΟ'!E50="3-4",'ΕΒΔΟΜΑΔΙΑΙΟ - ΔΙΘΕΣΙΟ'!E50="4-5",'ΕΒΔΟΜΑΔΙΑΙΟ - ΔΙΘΕΣΙΟ'!E50="5-6")=TRUE,2,IF(OR('ΕΒΔΟΜΑΔΙΑΙΟ - ΔΙΘΕΣΙΟ'!E50=1,'ΕΒΔΟΜΑΔΙΑΙΟ - ΔΙΘΕΣΙΟ'!E50=2,'ΕΒΔΟΜΑΔΙΑΙΟ - ΔΙΘΕΣΙΟ'!E50=3,'ΕΒΔΟΜΑΔΙΑΙΟ - ΔΙΘΕΣΙΟ'!E50=4,'ΕΒΔΟΜΑΔΙΑΙΟ - ΔΙΘΕΣΙΟ'!E50=5,'ΕΒΔΟΜΑΔΙΑΙΟ - ΔΙΘΕΣΙΟ'!E50=6)=TRUE,1,IF(OR('ΕΒΔΟΜΑΔΙΑΙΟ - ΔΙΘΕΣΙΟ'!E50="1β-2α",'ΕΒΔΟΜΑΔΙΑΙΟ - ΔΙΘΕΣΙΟ'!E50="2β-3α",'ΕΒΔΟΜΑΔΙΑΙΟ - ΔΙΘΕΣΙΟ'!E50="3β-4α",'ΕΒΔΟΜΑΔΙΑΙΟ - ΔΙΘΕΣΙΟ'!E50="4β-5α",'ΕΒΔΟΜΑΔΙΑΙΟ - ΔΙΘΕΣΙΟ'!E50="5β-6α")=TRUE,1,IF(OR('ΕΒΔΟΜΑΔΙΑΙΟ - ΔΙΘΕΣΙΟ'!E50="1α",'ΕΒΔΟΜΑΔΙΑΙΟ - ΔΙΘΕΣΙΟ'!E50="2α",'ΕΒΔΟΜΑΔΙΑΙΟ - ΔΙΘΕΣΙΟ'!E50="3α",'ΕΒΔΟΜΑΔΙΑΙΟ - ΔΙΘΕΣΙΟ'!E50="4α",'ΕΒΔΟΜΑΔΙΑΙΟ - ΔΙΘΕΣΙΟ'!E50="5α",'ΕΒΔΟΜΑΔΙΑΙΟ - ΔΙΘΕΣΙΟ'!E50="6α",'ΕΒΔΟΜΑΔΙΑΙΟ - ΔΙΘΕΣΙΟ'!E50="1β",'ΕΒΔΟΜΑΔΙΑΙΟ - ΔΙΘΕΣΙΟ'!E50="2β",'ΕΒΔΟΜΑΔΙΑΙΟ - ΔΙΘΕΣΙΟ'!E50="3β",'ΕΒΔΟΜΑΔΙΑΙΟ - ΔΙΘΕΣΙΟ'!E50="4β",'ΕΒΔΟΜΑΔΙΑΙΟ - ΔΙΘΕΣΙΟ'!E50="5β",'ΕΒΔΟΜΑΔΙΑΙΟ - ΔΙΘΕΣΙΟ'!E50="6β")=TRUE,0.5,0))))</f>
        <v>0</v>
      </c>
      <c r="F44" s="2">
        <f>IF(OR('ΕΒΔΟΜΑΔΙΑΙΟ - ΔΙΘΕΣΙΟ'!F50="1-2",'ΕΒΔΟΜΑΔΙΑΙΟ - ΔΙΘΕΣΙΟ'!F50="2-3",'ΕΒΔΟΜΑΔΙΑΙΟ - ΔΙΘΕΣΙΟ'!F50="3-4",'ΕΒΔΟΜΑΔΙΑΙΟ - ΔΙΘΕΣΙΟ'!F50="4-5",'ΕΒΔΟΜΑΔΙΑΙΟ - ΔΙΘΕΣΙΟ'!F50="5-6")=TRUE,2,IF(OR('ΕΒΔΟΜΑΔΙΑΙΟ - ΔΙΘΕΣΙΟ'!F50=1,'ΕΒΔΟΜΑΔΙΑΙΟ - ΔΙΘΕΣΙΟ'!F50=2,'ΕΒΔΟΜΑΔΙΑΙΟ - ΔΙΘΕΣΙΟ'!F50=3,'ΕΒΔΟΜΑΔΙΑΙΟ - ΔΙΘΕΣΙΟ'!F50=4,'ΕΒΔΟΜΑΔΙΑΙΟ - ΔΙΘΕΣΙΟ'!F50=5,'ΕΒΔΟΜΑΔΙΑΙΟ - ΔΙΘΕΣΙΟ'!F50=6)=TRUE,1,IF(OR('ΕΒΔΟΜΑΔΙΑΙΟ - ΔΙΘΕΣΙΟ'!F50="1β-2α",'ΕΒΔΟΜΑΔΙΑΙΟ - ΔΙΘΕΣΙΟ'!F50="2β-3α",'ΕΒΔΟΜΑΔΙΑΙΟ - ΔΙΘΕΣΙΟ'!F50="3β-4α",'ΕΒΔΟΜΑΔΙΑΙΟ - ΔΙΘΕΣΙΟ'!F50="4β-5α",'ΕΒΔΟΜΑΔΙΑΙΟ - ΔΙΘΕΣΙΟ'!F50="5β-6α")=TRUE,1,IF(OR('ΕΒΔΟΜΑΔΙΑΙΟ - ΔΙΘΕΣΙΟ'!F50="1α",'ΕΒΔΟΜΑΔΙΑΙΟ - ΔΙΘΕΣΙΟ'!F50="2α",'ΕΒΔΟΜΑΔΙΑΙΟ - ΔΙΘΕΣΙΟ'!F50="3α",'ΕΒΔΟΜΑΔΙΑΙΟ - ΔΙΘΕΣΙΟ'!F50="4α",'ΕΒΔΟΜΑΔΙΑΙΟ - ΔΙΘΕΣΙΟ'!F50="5α",'ΕΒΔΟΜΑΔΙΑΙΟ - ΔΙΘΕΣΙΟ'!F50="6α",'ΕΒΔΟΜΑΔΙΑΙΟ - ΔΙΘΕΣΙΟ'!F50="1β",'ΕΒΔΟΜΑΔΙΑΙΟ - ΔΙΘΕΣΙΟ'!F50="2β",'ΕΒΔΟΜΑΔΙΑΙΟ - ΔΙΘΕΣΙΟ'!F50="3β",'ΕΒΔΟΜΑΔΙΑΙΟ - ΔΙΘΕΣΙΟ'!F50="4β",'ΕΒΔΟΜΑΔΙΑΙΟ - ΔΙΘΕΣΙΟ'!F50="5β",'ΕΒΔΟΜΑΔΙΑΙΟ - ΔΙΘΕΣΙΟ'!F50="6β")=TRUE,0.5,0))))</f>
        <v>0</v>
      </c>
      <c r="G44" s="7">
        <f t="shared" si="4"/>
        <v>0</v>
      </c>
      <c r="AA44" s="2">
        <f>IF(OR('ΕΒΔΟΜΑΔΙΑΙΟ - ΔΙΘΕΣΙΟ'!M50="1-2",'ΕΒΔΟΜΑΔΙΑΙΟ - ΔΙΘΕΣΙΟ'!M50="2-3",'ΕΒΔΟΜΑΔΙΑΙΟ - ΔΙΘΕΣΙΟ'!M50="3-4",'ΕΒΔΟΜΑΔΙΑΙΟ - ΔΙΘΕΣΙΟ'!M50="4-5",'ΕΒΔΟΜΑΔΙΑΙΟ - ΔΙΘΕΣΙΟ'!M50="5-6")=TRUE,2,IF(OR('ΕΒΔΟΜΑΔΙΑΙΟ - ΔΙΘΕΣΙΟ'!M50=1,'ΕΒΔΟΜΑΔΙΑΙΟ - ΔΙΘΕΣΙΟ'!M50=2,'ΕΒΔΟΜΑΔΙΑΙΟ - ΔΙΘΕΣΙΟ'!M50=3,'ΕΒΔΟΜΑΔΙΑΙΟ - ΔΙΘΕΣΙΟ'!M50=4,'ΕΒΔΟΜΑΔΙΑΙΟ - ΔΙΘΕΣΙΟ'!M50=5,'ΕΒΔΟΜΑΔΙΑΙΟ - ΔΙΘΕΣΙΟ'!M50=6)=TRUE,1,IF(OR('ΕΒΔΟΜΑΔΙΑΙΟ - ΔΙΘΕΣΙΟ'!M50="1β-2α",'ΕΒΔΟΜΑΔΙΑΙΟ - ΔΙΘΕΣΙΟ'!M50="2β-3α",'ΕΒΔΟΜΑΔΙΑΙΟ - ΔΙΘΕΣΙΟ'!M50="3β-4α",'ΕΒΔΟΜΑΔΙΑΙΟ - ΔΙΘΕΣΙΟ'!M50="4β-5α",'ΕΒΔΟΜΑΔΙΑΙΟ - ΔΙΘΕΣΙΟ'!M50="5β-6α")=TRUE,1,IF(OR('ΕΒΔΟΜΑΔΙΑΙΟ - ΔΙΘΕΣΙΟ'!M50="1α",'ΕΒΔΟΜΑΔΙΑΙΟ - ΔΙΘΕΣΙΟ'!M50="2α",'ΕΒΔΟΜΑΔΙΑΙΟ - ΔΙΘΕΣΙΟ'!M50="3α",'ΕΒΔΟΜΑΔΙΑΙΟ - ΔΙΘΕΣΙΟ'!M50="4α",'ΕΒΔΟΜΑΔΙΑΙΟ - ΔΙΘΕΣΙΟ'!M50="5α",'ΕΒΔΟΜΑΔΙΑΙΟ - ΔΙΘΕΣΙΟ'!M50="6α",'ΕΒΔΟΜΑΔΙΑΙΟ - ΔΙΘΕΣΙΟ'!M50="1β",'ΕΒΔΟΜΑΔΙΑΙΟ - ΔΙΘΕΣΙΟ'!M50="2β",'ΕΒΔΟΜΑΔΙΑΙΟ - ΔΙΘΕΣΙΟ'!M50="3β",'ΕΒΔΟΜΑΔΙΑΙΟ - ΔΙΘΕΣΙΟ'!M50="4β",'ΕΒΔΟΜΑΔΙΑΙΟ - ΔΙΘΕΣΙΟ'!M50="5β",'ΕΒΔΟΜΑΔΙΑΙΟ - ΔΙΘΕΣΙΟ'!M50="6β")=TRUE,0.5,0))))</f>
        <v>0</v>
      </c>
      <c r="AB44" s="2"/>
      <c r="AC44" s="2">
        <f>IF(OR('ΕΒΔΟΜΑΔΙΑΙΟ - ΔΙΘΕΣΙΟ'!O50="1-2",'ΕΒΔΟΜΑΔΙΑΙΟ - ΔΙΘΕΣΙΟ'!O50="2-3",'ΕΒΔΟΜΑΔΙΑΙΟ - ΔΙΘΕΣΙΟ'!O50="3-4",'ΕΒΔΟΜΑΔΙΑΙΟ - ΔΙΘΕΣΙΟ'!O50="4-5",'ΕΒΔΟΜΑΔΙΑΙΟ - ΔΙΘΕΣΙΟ'!O50="5-6")=TRUE,2,IF(OR('ΕΒΔΟΜΑΔΙΑΙΟ - ΔΙΘΕΣΙΟ'!O50=1,'ΕΒΔΟΜΑΔΙΑΙΟ - ΔΙΘΕΣΙΟ'!O50=2,'ΕΒΔΟΜΑΔΙΑΙΟ - ΔΙΘΕΣΙΟ'!O50=3,'ΕΒΔΟΜΑΔΙΑΙΟ - ΔΙΘΕΣΙΟ'!O50=4,'ΕΒΔΟΜΑΔΙΑΙΟ - ΔΙΘΕΣΙΟ'!O50=5,'ΕΒΔΟΜΑΔΙΑΙΟ - ΔΙΘΕΣΙΟ'!O50=6)=TRUE,1,IF(OR('ΕΒΔΟΜΑΔΙΑΙΟ - ΔΙΘΕΣΙΟ'!O50="1β-2α",'ΕΒΔΟΜΑΔΙΑΙΟ - ΔΙΘΕΣΙΟ'!O50="2β-3α",'ΕΒΔΟΜΑΔΙΑΙΟ - ΔΙΘΕΣΙΟ'!O50="3β-4α",'ΕΒΔΟΜΑΔΙΑΙΟ - ΔΙΘΕΣΙΟ'!O50="4β-5α",'ΕΒΔΟΜΑΔΙΑΙΟ - ΔΙΘΕΣΙΟ'!O50="5β-6α")=TRUE,1,IF(OR('ΕΒΔΟΜΑΔΙΑΙΟ - ΔΙΘΕΣΙΟ'!O50="1α",'ΕΒΔΟΜΑΔΙΑΙΟ - ΔΙΘΕΣΙΟ'!O50="2α",'ΕΒΔΟΜΑΔΙΑΙΟ - ΔΙΘΕΣΙΟ'!O50="3α",'ΕΒΔΟΜΑΔΙΑΙΟ - ΔΙΘΕΣΙΟ'!O50="4α",'ΕΒΔΟΜΑΔΙΑΙΟ - ΔΙΘΕΣΙΟ'!O50="5α",'ΕΒΔΟΜΑΔΙΑΙΟ - ΔΙΘΕΣΙΟ'!O50="6α",'ΕΒΔΟΜΑΔΙΑΙΟ - ΔΙΘΕΣΙΟ'!O50="1β",'ΕΒΔΟΜΑΔΙΑΙΟ - ΔΙΘΕΣΙΟ'!O50="2β",'ΕΒΔΟΜΑΔΙΑΙΟ - ΔΙΘΕΣΙΟ'!O50="3β",'ΕΒΔΟΜΑΔΙΑΙΟ - ΔΙΘΕΣΙΟ'!O50="4β",'ΕΒΔΟΜΑΔΙΑΙΟ - ΔΙΘΕΣΙΟ'!O50="5β",'ΕΒΔΟΜΑΔΙΑΙΟ - ΔΙΘΕΣΙΟ'!O50="6β")=TRUE,0.5,0))))</f>
        <v>0</v>
      </c>
      <c r="AD44" s="2"/>
      <c r="AE44" s="2">
        <f>IF(OR('ΕΒΔΟΜΑΔΙΑΙΟ - ΔΙΘΕΣΙΟ'!Q50="1-2",'ΕΒΔΟΜΑΔΙΑΙΟ - ΔΙΘΕΣΙΟ'!Q50="2-3",'ΕΒΔΟΜΑΔΙΑΙΟ - ΔΙΘΕΣΙΟ'!Q50="3-4",'ΕΒΔΟΜΑΔΙΑΙΟ - ΔΙΘΕΣΙΟ'!Q50="4-5",'ΕΒΔΟΜΑΔΙΑΙΟ - ΔΙΘΕΣΙΟ'!Q50="5-6")=TRUE,2,IF(OR('ΕΒΔΟΜΑΔΙΑΙΟ - ΔΙΘΕΣΙΟ'!Q50=1,'ΕΒΔΟΜΑΔΙΑΙΟ - ΔΙΘΕΣΙΟ'!Q50=2,'ΕΒΔΟΜΑΔΙΑΙΟ - ΔΙΘΕΣΙΟ'!Q50=3,'ΕΒΔΟΜΑΔΙΑΙΟ - ΔΙΘΕΣΙΟ'!Q50=4,'ΕΒΔΟΜΑΔΙΑΙΟ - ΔΙΘΕΣΙΟ'!Q50=5,'ΕΒΔΟΜΑΔΙΑΙΟ - ΔΙΘΕΣΙΟ'!Q50=6)=TRUE,1,IF(OR('ΕΒΔΟΜΑΔΙΑΙΟ - ΔΙΘΕΣΙΟ'!Q50="1β-2α",'ΕΒΔΟΜΑΔΙΑΙΟ - ΔΙΘΕΣΙΟ'!Q50="2β-3α",'ΕΒΔΟΜΑΔΙΑΙΟ - ΔΙΘΕΣΙΟ'!Q50="3β-4α",'ΕΒΔΟΜΑΔΙΑΙΟ - ΔΙΘΕΣΙΟ'!Q50="4β-5α",'ΕΒΔΟΜΑΔΙΑΙΟ - ΔΙΘΕΣΙΟ'!Q50="5β-6α")=TRUE,1,IF(OR('ΕΒΔΟΜΑΔΙΑΙΟ - ΔΙΘΕΣΙΟ'!Q50="1α",'ΕΒΔΟΜΑΔΙΑΙΟ - ΔΙΘΕΣΙΟ'!Q50="2α",'ΕΒΔΟΜΑΔΙΑΙΟ - ΔΙΘΕΣΙΟ'!Q50="3α",'ΕΒΔΟΜΑΔΙΑΙΟ - ΔΙΘΕΣΙΟ'!Q50="4α",'ΕΒΔΟΜΑΔΙΑΙΟ - ΔΙΘΕΣΙΟ'!Q50="5α",'ΕΒΔΟΜΑΔΙΑΙΟ - ΔΙΘΕΣΙΟ'!Q50="6α",'ΕΒΔΟΜΑΔΙΑΙΟ - ΔΙΘΕΣΙΟ'!Q50="1β",'ΕΒΔΟΜΑΔΙΑΙΟ - ΔΙΘΕΣΙΟ'!Q50="2β",'ΕΒΔΟΜΑΔΙΑΙΟ - ΔΙΘΕΣΙΟ'!Q50="3β",'ΕΒΔΟΜΑΔΙΑΙΟ - ΔΙΘΕΣΙΟ'!Q50="4β",'ΕΒΔΟΜΑΔΙΑΙΟ - ΔΙΘΕΣΙΟ'!Q50="5β",'ΕΒΔΟΜΑΔΙΑΙΟ - ΔΙΘΕΣΙΟ'!Q50="6β")=TRUE,0.5,0))))</f>
        <v>0</v>
      </c>
      <c r="AF44" s="2"/>
      <c r="AG44" s="2">
        <f>IF(OR('ΕΒΔΟΜΑΔΙΑΙΟ - ΔΙΘΕΣΙΟ'!S50="1-2",'ΕΒΔΟΜΑΔΙΑΙΟ - ΔΙΘΕΣΙΟ'!S50="2-3",'ΕΒΔΟΜΑΔΙΑΙΟ - ΔΙΘΕΣΙΟ'!S50="3-4",'ΕΒΔΟΜΑΔΙΑΙΟ - ΔΙΘΕΣΙΟ'!S50="4-5",'ΕΒΔΟΜΑΔΙΑΙΟ - ΔΙΘΕΣΙΟ'!S50="5-6")=TRUE,2,IF(OR('ΕΒΔΟΜΑΔΙΑΙΟ - ΔΙΘΕΣΙΟ'!S50=1,'ΕΒΔΟΜΑΔΙΑΙΟ - ΔΙΘΕΣΙΟ'!S50=2,'ΕΒΔΟΜΑΔΙΑΙΟ - ΔΙΘΕΣΙΟ'!S50=3,'ΕΒΔΟΜΑΔΙΑΙΟ - ΔΙΘΕΣΙΟ'!S50=4,'ΕΒΔΟΜΑΔΙΑΙΟ - ΔΙΘΕΣΙΟ'!S50=5,'ΕΒΔΟΜΑΔΙΑΙΟ - ΔΙΘΕΣΙΟ'!S50=6)=TRUE,1,IF(OR('ΕΒΔΟΜΑΔΙΑΙΟ - ΔΙΘΕΣΙΟ'!S50="1β-2α",'ΕΒΔΟΜΑΔΙΑΙΟ - ΔΙΘΕΣΙΟ'!S50="2β-3α",'ΕΒΔΟΜΑΔΙΑΙΟ - ΔΙΘΕΣΙΟ'!S50="3β-4α",'ΕΒΔΟΜΑΔΙΑΙΟ - ΔΙΘΕΣΙΟ'!S50="4β-5α",'ΕΒΔΟΜΑΔΙΑΙΟ - ΔΙΘΕΣΙΟ'!S50="5β-6α")=TRUE,1,IF(OR('ΕΒΔΟΜΑΔΙΑΙΟ - ΔΙΘΕΣΙΟ'!S50="1α",'ΕΒΔΟΜΑΔΙΑΙΟ - ΔΙΘΕΣΙΟ'!S50="2α",'ΕΒΔΟΜΑΔΙΑΙΟ - ΔΙΘΕΣΙΟ'!S50="3α",'ΕΒΔΟΜΑΔΙΑΙΟ - ΔΙΘΕΣΙΟ'!S50="4α",'ΕΒΔΟΜΑΔΙΑΙΟ - ΔΙΘΕΣΙΟ'!S50="5α",'ΕΒΔΟΜΑΔΙΑΙΟ - ΔΙΘΕΣΙΟ'!S50="6α",'ΕΒΔΟΜΑΔΙΑΙΟ - ΔΙΘΕΣΙΟ'!S50="1β",'ΕΒΔΟΜΑΔΙΑΙΟ - ΔΙΘΕΣΙΟ'!S50="2β",'ΕΒΔΟΜΑΔΙΑΙΟ - ΔΙΘΕΣΙΟ'!S50="3β",'ΕΒΔΟΜΑΔΙΑΙΟ - ΔΙΘΕΣΙΟ'!S50="4β",'ΕΒΔΟΜΑΔΙΑΙΟ - ΔΙΘΕΣΙΟ'!S50="5β",'ΕΒΔΟΜΑΔΙΑΙΟ - ΔΙΘΕΣΙΟ'!S50="6β")=TRUE,0.5,0))))</f>
        <v>0</v>
      </c>
      <c r="AH44" s="2"/>
      <c r="AI44" s="2">
        <f>IF(OR('ΕΒΔΟΜΑΔΙΑΙΟ - ΔΙΘΕΣΙΟ'!U50="1-2",'ΕΒΔΟΜΑΔΙΑΙΟ - ΔΙΘΕΣΙΟ'!U50="2-3",'ΕΒΔΟΜΑΔΙΑΙΟ - ΔΙΘΕΣΙΟ'!U50="3-4",'ΕΒΔΟΜΑΔΙΑΙΟ - ΔΙΘΕΣΙΟ'!U50="4-5",'ΕΒΔΟΜΑΔΙΑΙΟ - ΔΙΘΕΣΙΟ'!U50="5-6")=TRUE,2,IF(OR('ΕΒΔΟΜΑΔΙΑΙΟ - ΔΙΘΕΣΙΟ'!U50=1,'ΕΒΔΟΜΑΔΙΑΙΟ - ΔΙΘΕΣΙΟ'!U50=2,'ΕΒΔΟΜΑΔΙΑΙΟ - ΔΙΘΕΣΙΟ'!U50=3,'ΕΒΔΟΜΑΔΙΑΙΟ - ΔΙΘΕΣΙΟ'!U50=4,'ΕΒΔΟΜΑΔΙΑΙΟ - ΔΙΘΕΣΙΟ'!U50=5,'ΕΒΔΟΜΑΔΙΑΙΟ - ΔΙΘΕΣΙΟ'!U50=6)=TRUE,1,IF(OR('ΕΒΔΟΜΑΔΙΑΙΟ - ΔΙΘΕΣΙΟ'!U50="1β-2α",'ΕΒΔΟΜΑΔΙΑΙΟ - ΔΙΘΕΣΙΟ'!U50="2β-3α",'ΕΒΔΟΜΑΔΙΑΙΟ - ΔΙΘΕΣΙΟ'!U50="3β-4α",'ΕΒΔΟΜΑΔΙΑΙΟ - ΔΙΘΕΣΙΟ'!U50="4β-5α",'ΕΒΔΟΜΑΔΙΑΙΟ - ΔΙΘΕΣΙΟ'!U50="5β-6α")=TRUE,1,IF(OR('ΕΒΔΟΜΑΔΙΑΙΟ - ΔΙΘΕΣΙΟ'!U50="1α",'ΕΒΔΟΜΑΔΙΑΙΟ - ΔΙΘΕΣΙΟ'!U50="2α",'ΕΒΔΟΜΑΔΙΑΙΟ - ΔΙΘΕΣΙΟ'!U50="3α",'ΕΒΔΟΜΑΔΙΑΙΟ - ΔΙΘΕΣΙΟ'!U50="4α",'ΕΒΔΟΜΑΔΙΑΙΟ - ΔΙΘΕΣΙΟ'!U50="5α",'ΕΒΔΟΜΑΔΙΑΙΟ - ΔΙΘΕΣΙΟ'!U50="6α",'ΕΒΔΟΜΑΔΙΑΙΟ - ΔΙΘΕΣΙΟ'!U50="1β",'ΕΒΔΟΜΑΔΙΑΙΟ - ΔΙΘΕΣΙΟ'!U50="2β",'ΕΒΔΟΜΑΔΙΑΙΟ - ΔΙΘΕΣΙΟ'!U50="3β",'ΕΒΔΟΜΑΔΙΑΙΟ - ΔΙΘΕΣΙΟ'!U50="4β",'ΕΒΔΟΜΑΔΙΑΙΟ - ΔΙΘΕΣΙΟ'!U50="5β",'ΕΒΔΟΜΑΔΙΑΙΟ - ΔΙΘΕΣΙΟ'!U50="6β")=TRUE,0.5,0))))</f>
        <v>0</v>
      </c>
      <c r="AJ44" s="7">
        <f>SUM(AA44,AC44,AE44,AG44,AI44)</f>
        <v>0</v>
      </c>
    </row>
    <row r="45" spans="2:36" ht="12.75">
      <c r="B45" s="2">
        <f>IF(OR('ΕΒΔΟΜΑΔΙΑΙΟ - ΔΙΘΕΣΙΟ'!B51="1-2",'ΕΒΔΟΜΑΔΙΑΙΟ - ΔΙΘΕΣΙΟ'!B51="2-3",'ΕΒΔΟΜΑΔΙΑΙΟ - ΔΙΘΕΣΙΟ'!B51="3-4",'ΕΒΔΟΜΑΔΙΑΙΟ - ΔΙΘΕΣΙΟ'!B51="4-5",'ΕΒΔΟΜΑΔΙΑΙΟ - ΔΙΘΕΣΙΟ'!B51="5-6")=TRUE,2,IF(OR('ΕΒΔΟΜΑΔΙΑΙΟ - ΔΙΘΕΣΙΟ'!B51=1,'ΕΒΔΟΜΑΔΙΑΙΟ - ΔΙΘΕΣΙΟ'!B51=2,'ΕΒΔΟΜΑΔΙΑΙΟ - ΔΙΘΕΣΙΟ'!B51=3,'ΕΒΔΟΜΑΔΙΑΙΟ - ΔΙΘΕΣΙΟ'!B51=4,'ΕΒΔΟΜΑΔΙΑΙΟ - ΔΙΘΕΣΙΟ'!B51=5,'ΕΒΔΟΜΑΔΙΑΙΟ - ΔΙΘΕΣΙΟ'!B51=6)=TRUE,1,IF(OR('ΕΒΔΟΜΑΔΙΑΙΟ - ΔΙΘΕΣΙΟ'!B51="1β-2α",'ΕΒΔΟΜΑΔΙΑΙΟ - ΔΙΘΕΣΙΟ'!B51="2β-3α",'ΕΒΔΟΜΑΔΙΑΙΟ - ΔΙΘΕΣΙΟ'!B51="3β-4α",'ΕΒΔΟΜΑΔΙΑΙΟ - ΔΙΘΕΣΙΟ'!B51="4β-5α",'ΕΒΔΟΜΑΔΙΑΙΟ - ΔΙΘΕΣΙΟ'!B51="5β-6α")=TRUE,1,IF(OR('ΕΒΔΟΜΑΔΙΑΙΟ - ΔΙΘΕΣΙΟ'!B51="1α",'ΕΒΔΟΜΑΔΙΑΙΟ - ΔΙΘΕΣΙΟ'!B51="2α",'ΕΒΔΟΜΑΔΙΑΙΟ - ΔΙΘΕΣΙΟ'!B51="3α",'ΕΒΔΟΜΑΔΙΑΙΟ - ΔΙΘΕΣΙΟ'!B51="4α",'ΕΒΔΟΜΑΔΙΑΙΟ - ΔΙΘΕΣΙΟ'!B51="5α",'ΕΒΔΟΜΑΔΙΑΙΟ - ΔΙΘΕΣΙΟ'!B51="6α",'ΕΒΔΟΜΑΔΙΑΙΟ - ΔΙΘΕΣΙΟ'!B51="1β",'ΕΒΔΟΜΑΔΙΑΙΟ - ΔΙΘΕΣΙΟ'!B51="2β",'ΕΒΔΟΜΑΔΙΑΙΟ - ΔΙΘΕΣΙΟ'!B51="3β",'ΕΒΔΟΜΑΔΙΑΙΟ - ΔΙΘΕΣΙΟ'!B51="4β",'ΕΒΔΟΜΑΔΙΑΙΟ - ΔΙΘΕΣΙΟ'!B51="5β",'ΕΒΔΟΜΑΔΙΑΙΟ - ΔΙΘΕΣΙΟ'!B51="6β")=TRUE,0.5,0))))</f>
        <v>0</v>
      </c>
      <c r="C45" s="2">
        <f>IF(OR('ΕΒΔΟΜΑΔΙΑΙΟ - ΔΙΘΕΣΙΟ'!C51="1-2",'ΕΒΔΟΜΑΔΙΑΙΟ - ΔΙΘΕΣΙΟ'!C51="2-3",'ΕΒΔΟΜΑΔΙΑΙΟ - ΔΙΘΕΣΙΟ'!C51="3-4",'ΕΒΔΟΜΑΔΙΑΙΟ - ΔΙΘΕΣΙΟ'!C51="4-5",'ΕΒΔΟΜΑΔΙΑΙΟ - ΔΙΘΕΣΙΟ'!C51="5-6")=TRUE,2,IF(OR('ΕΒΔΟΜΑΔΙΑΙΟ - ΔΙΘΕΣΙΟ'!C51=1,'ΕΒΔΟΜΑΔΙΑΙΟ - ΔΙΘΕΣΙΟ'!C51=2,'ΕΒΔΟΜΑΔΙΑΙΟ - ΔΙΘΕΣΙΟ'!C51=3,'ΕΒΔΟΜΑΔΙΑΙΟ - ΔΙΘΕΣΙΟ'!C51=4,'ΕΒΔΟΜΑΔΙΑΙΟ - ΔΙΘΕΣΙΟ'!C51=5,'ΕΒΔΟΜΑΔΙΑΙΟ - ΔΙΘΕΣΙΟ'!C51=6)=TRUE,1,IF(OR('ΕΒΔΟΜΑΔΙΑΙΟ - ΔΙΘΕΣΙΟ'!C51="1β-2α",'ΕΒΔΟΜΑΔΙΑΙΟ - ΔΙΘΕΣΙΟ'!C51="2β-3α",'ΕΒΔΟΜΑΔΙΑΙΟ - ΔΙΘΕΣΙΟ'!C51="3β-4α",'ΕΒΔΟΜΑΔΙΑΙΟ - ΔΙΘΕΣΙΟ'!C51="4β-5α",'ΕΒΔΟΜΑΔΙΑΙΟ - ΔΙΘΕΣΙΟ'!C51="5β-6α")=TRUE,1,IF(OR('ΕΒΔΟΜΑΔΙΑΙΟ - ΔΙΘΕΣΙΟ'!C51="1α",'ΕΒΔΟΜΑΔΙΑΙΟ - ΔΙΘΕΣΙΟ'!C51="2α",'ΕΒΔΟΜΑΔΙΑΙΟ - ΔΙΘΕΣΙΟ'!C51="3α",'ΕΒΔΟΜΑΔΙΑΙΟ - ΔΙΘΕΣΙΟ'!C51="4α",'ΕΒΔΟΜΑΔΙΑΙΟ - ΔΙΘΕΣΙΟ'!C51="5α",'ΕΒΔΟΜΑΔΙΑΙΟ - ΔΙΘΕΣΙΟ'!C51="6α",'ΕΒΔΟΜΑΔΙΑΙΟ - ΔΙΘΕΣΙΟ'!C51="1β",'ΕΒΔΟΜΑΔΙΑΙΟ - ΔΙΘΕΣΙΟ'!C51="2β",'ΕΒΔΟΜΑΔΙΑΙΟ - ΔΙΘΕΣΙΟ'!C51="3β",'ΕΒΔΟΜΑΔΙΑΙΟ - ΔΙΘΕΣΙΟ'!C51="4β",'ΕΒΔΟΜΑΔΙΑΙΟ - ΔΙΘΕΣΙΟ'!C51="5β",'ΕΒΔΟΜΑΔΙΑΙΟ - ΔΙΘΕΣΙΟ'!C51="6β")=TRUE,0.5,0))))</f>
        <v>0</v>
      </c>
      <c r="D45" s="2">
        <f>IF(OR('ΕΒΔΟΜΑΔΙΑΙΟ - ΔΙΘΕΣΙΟ'!D51="1-2",'ΕΒΔΟΜΑΔΙΑΙΟ - ΔΙΘΕΣΙΟ'!D51="2-3",'ΕΒΔΟΜΑΔΙΑΙΟ - ΔΙΘΕΣΙΟ'!D51="3-4",'ΕΒΔΟΜΑΔΙΑΙΟ - ΔΙΘΕΣΙΟ'!D51="4-5",'ΕΒΔΟΜΑΔΙΑΙΟ - ΔΙΘΕΣΙΟ'!D51="5-6")=TRUE,2,IF(OR('ΕΒΔΟΜΑΔΙΑΙΟ - ΔΙΘΕΣΙΟ'!D51=1,'ΕΒΔΟΜΑΔΙΑΙΟ - ΔΙΘΕΣΙΟ'!D51=2,'ΕΒΔΟΜΑΔΙΑΙΟ - ΔΙΘΕΣΙΟ'!D51=3,'ΕΒΔΟΜΑΔΙΑΙΟ - ΔΙΘΕΣΙΟ'!D51=4,'ΕΒΔΟΜΑΔΙΑΙΟ - ΔΙΘΕΣΙΟ'!D51=5,'ΕΒΔΟΜΑΔΙΑΙΟ - ΔΙΘΕΣΙΟ'!D51=6)=TRUE,1,IF(OR('ΕΒΔΟΜΑΔΙΑΙΟ - ΔΙΘΕΣΙΟ'!D51="1β-2α",'ΕΒΔΟΜΑΔΙΑΙΟ - ΔΙΘΕΣΙΟ'!D51="2β-3α",'ΕΒΔΟΜΑΔΙΑΙΟ - ΔΙΘΕΣΙΟ'!D51="3β-4α",'ΕΒΔΟΜΑΔΙΑΙΟ - ΔΙΘΕΣΙΟ'!D51="4β-5α",'ΕΒΔΟΜΑΔΙΑΙΟ - ΔΙΘΕΣΙΟ'!D51="5β-6α")=TRUE,1,IF(OR('ΕΒΔΟΜΑΔΙΑΙΟ - ΔΙΘΕΣΙΟ'!D51="1α",'ΕΒΔΟΜΑΔΙΑΙΟ - ΔΙΘΕΣΙΟ'!D51="2α",'ΕΒΔΟΜΑΔΙΑΙΟ - ΔΙΘΕΣΙΟ'!D51="3α",'ΕΒΔΟΜΑΔΙΑΙΟ - ΔΙΘΕΣΙΟ'!D51="4α",'ΕΒΔΟΜΑΔΙΑΙΟ - ΔΙΘΕΣΙΟ'!D51="5α",'ΕΒΔΟΜΑΔΙΑΙΟ - ΔΙΘΕΣΙΟ'!D51="6α",'ΕΒΔΟΜΑΔΙΑΙΟ - ΔΙΘΕΣΙΟ'!D51="1β",'ΕΒΔΟΜΑΔΙΑΙΟ - ΔΙΘΕΣΙΟ'!D51="2β",'ΕΒΔΟΜΑΔΙΑΙΟ - ΔΙΘΕΣΙΟ'!D51="3β",'ΕΒΔΟΜΑΔΙΑΙΟ - ΔΙΘΕΣΙΟ'!D51="4β",'ΕΒΔΟΜΑΔΙΑΙΟ - ΔΙΘΕΣΙΟ'!D51="5β",'ΕΒΔΟΜΑΔΙΑΙΟ - ΔΙΘΕΣΙΟ'!D51="6β")=TRUE,0.5,0))))</f>
        <v>0</v>
      </c>
      <c r="E45" s="2">
        <f>IF(OR('ΕΒΔΟΜΑΔΙΑΙΟ - ΔΙΘΕΣΙΟ'!E51="1-2",'ΕΒΔΟΜΑΔΙΑΙΟ - ΔΙΘΕΣΙΟ'!E51="2-3",'ΕΒΔΟΜΑΔΙΑΙΟ - ΔΙΘΕΣΙΟ'!E51="3-4",'ΕΒΔΟΜΑΔΙΑΙΟ - ΔΙΘΕΣΙΟ'!E51="4-5",'ΕΒΔΟΜΑΔΙΑΙΟ - ΔΙΘΕΣΙΟ'!E51="5-6")=TRUE,2,IF(OR('ΕΒΔΟΜΑΔΙΑΙΟ - ΔΙΘΕΣΙΟ'!E51=1,'ΕΒΔΟΜΑΔΙΑΙΟ - ΔΙΘΕΣΙΟ'!E51=2,'ΕΒΔΟΜΑΔΙΑΙΟ - ΔΙΘΕΣΙΟ'!E51=3,'ΕΒΔΟΜΑΔΙΑΙΟ - ΔΙΘΕΣΙΟ'!E51=4,'ΕΒΔΟΜΑΔΙΑΙΟ - ΔΙΘΕΣΙΟ'!E51=5,'ΕΒΔΟΜΑΔΙΑΙΟ - ΔΙΘΕΣΙΟ'!E51=6)=TRUE,1,IF(OR('ΕΒΔΟΜΑΔΙΑΙΟ - ΔΙΘΕΣΙΟ'!E51="1β-2α",'ΕΒΔΟΜΑΔΙΑΙΟ - ΔΙΘΕΣΙΟ'!E51="2β-3α",'ΕΒΔΟΜΑΔΙΑΙΟ - ΔΙΘΕΣΙΟ'!E51="3β-4α",'ΕΒΔΟΜΑΔΙΑΙΟ - ΔΙΘΕΣΙΟ'!E51="4β-5α",'ΕΒΔΟΜΑΔΙΑΙΟ - ΔΙΘΕΣΙΟ'!E51="5β-6α")=TRUE,1,IF(OR('ΕΒΔΟΜΑΔΙΑΙΟ - ΔΙΘΕΣΙΟ'!E51="1α",'ΕΒΔΟΜΑΔΙΑΙΟ - ΔΙΘΕΣΙΟ'!E51="2α",'ΕΒΔΟΜΑΔΙΑΙΟ - ΔΙΘΕΣΙΟ'!E51="3α",'ΕΒΔΟΜΑΔΙΑΙΟ - ΔΙΘΕΣΙΟ'!E51="4α",'ΕΒΔΟΜΑΔΙΑΙΟ - ΔΙΘΕΣΙΟ'!E51="5α",'ΕΒΔΟΜΑΔΙΑΙΟ - ΔΙΘΕΣΙΟ'!E51="6α",'ΕΒΔΟΜΑΔΙΑΙΟ - ΔΙΘΕΣΙΟ'!E51="1β",'ΕΒΔΟΜΑΔΙΑΙΟ - ΔΙΘΕΣΙΟ'!E51="2β",'ΕΒΔΟΜΑΔΙΑΙΟ - ΔΙΘΕΣΙΟ'!E51="3β",'ΕΒΔΟΜΑΔΙΑΙΟ - ΔΙΘΕΣΙΟ'!E51="4β",'ΕΒΔΟΜΑΔΙΑΙΟ - ΔΙΘΕΣΙΟ'!E51="5β",'ΕΒΔΟΜΑΔΙΑΙΟ - ΔΙΘΕΣΙΟ'!E51="6β")=TRUE,0.5,0))))</f>
        <v>0</v>
      </c>
      <c r="F45" s="2">
        <f>IF(OR('ΕΒΔΟΜΑΔΙΑΙΟ - ΔΙΘΕΣΙΟ'!F51="1-2",'ΕΒΔΟΜΑΔΙΑΙΟ - ΔΙΘΕΣΙΟ'!F51="2-3",'ΕΒΔΟΜΑΔΙΑΙΟ - ΔΙΘΕΣΙΟ'!F51="3-4",'ΕΒΔΟΜΑΔΙΑΙΟ - ΔΙΘΕΣΙΟ'!F51="4-5",'ΕΒΔΟΜΑΔΙΑΙΟ - ΔΙΘΕΣΙΟ'!F51="5-6")=TRUE,2,IF(OR('ΕΒΔΟΜΑΔΙΑΙΟ - ΔΙΘΕΣΙΟ'!F51=1,'ΕΒΔΟΜΑΔΙΑΙΟ - ΔΙΘΕΣΙΟ'!F51=2,'ΕΒΔΟΜΑΔΙΑΙΟ - ΔΙΘΕΣΙΟ'!F51=3,'ΕΒΔΟΜΑΔΙΑΙΟ - ΔΙΘΕΣΙΟ'!F51=4,'ΕΒΔΟΜΑΔΙΑΙΟ - ΔΙΘΕΣΙΟ'!F51=5,'ΕΒΔΟΜΑΔΙΑΙΟ - ΔΙΘΕΣΙΟ'!F51=6)=TRUE,1,IF(OR('ΕΒΔΟΜΑΔΙΑΙΟ - ΔΙΘΕΣΙΟ'!F51="1β-2α",'ΕΒΔΟΜΑΔΙΑΙΟ - ΔΙΘΕΣΙΟ'!F51="2β-3α",'ΕΒΔΟΜΑΔΙΑΙΟ - ΔΙΘΕΣΙΟ'!F51="3β-4α",'ΕΒΔΟΜΑΔΙΑΙΟ - ΔΙΘΕΣΙΟ'!F51="4β-5α",'ΕΒΔΟΜΑΔΙΑΙΟ - ΔΙΘΕΣΙΟ'!F51="5β-6α")=TRUE,1,IF(OR('ΕΒΔΟΜΑΔΙΑΙΟ - ΔΙΘΕΣΙΟ'!F51="1α",'ΕΒΔΟΜΑΔΙΑΙΟ - ΔΙΘΕΣΙΟ'!F51="2α",'ΕΒΔΟΜΑΔΙΑΙΟ - ΔΙΘΕΣΙΟ'!F51="3α",'ΕΒΔΟΜΑΔΙΑΙΟ - ΔΙΘΕΣΙΟ'!F51="4α",'ΕΒΔΟΜΑΔΙΑΙΟ - ΔΙΘΕΣΙΟ'!F51="5α",'ΕΒΔΟΜΑΔΙΑΙΟ - ΔΙΘΕΣΙΟ'!F51="6α",'ΕΒΔΟΜΑΔΙΑΙΟ - ΔΙΘΕΣΙΟ'!F51="1β",'ΕΒΔΟΜΑΔΙΑΙΟ - ΔΙΘΕΣΙΟ'!F51="2β",'ΕΒΔΟΜΑΔΙΑΙΟ - ΔΙΘΕΣΙΟ'!F51="3β",'ΕΒΔΟΜΑΔΙΑΙΟ - ΔΙΘΕΣΙΟ'!F51="4β",'ΕΒΔΟΜΑΔΙΑΙΟ - ΔΙΘΕΣΙΟ'!F51="5β",'ΕΒΔΟΜΑΔΙΑΙΟ - ΔΙΘΕΣΙΟ'!F51="6β")=TRUE,0.5,0))))</f>
        <v>0</v>
      </c>
      <c r="G45" s="7">
        <f t="shared" si="4"/>
        <v>0</v>
      </c>
      <c r="AA45" s="2">
        <f>SUM(AA10:AA14,AA16:AA20,AA22:AA26,AA28:AA32,AA34:AA38,AA40:AA44)</f>
        <v>0</v>
      </c>
      <c r="AC45" s="2">
        <f>SUM(AC10:AC14,AC16:AC20,AC22:AC26,AC28:AC32,AC34:AC38,AC40:AC44)</f>
        <v>0</v>
      </c>
      <c r="AE45" s="2">
        <f>SUM(AE10:AE14,AE16:AE20,AE22:AE26,AE28:AE32,AE34:AE38,AE40:AE44)</f>
        <v>0</v>
      </c>
      <c r="AG45" s="2">
        <f>SUM(AG10:AG14,AG16:AG20,AG22:AG26,AG28:AG32,AG34:AG38,AG40:AG44)</f>
        <v>0</v>
      </c>
      <c r="AI45" s="2">
        <f>SUM(AI10:AI14,AI16:AI20,AI22:AI26,AI28:AI32,AI34:AI38,AI40:AI44)</f>
        <v>0</v>
      </c>
      <c r="AJ45" s="2">
        <f>SUM(AJ10:AJ14,AJ16:AJ20,AJ22:AJ26,AJ28:AJ32,AJ34:AJ38,AJ40:AJ44)</f>
        <v>0</v>
      </c>
    </row>
    <row r="46" spans="2:36" ht="12.75">
      <c r="B46" s="2">
        <f>IF(OR('ΕΒΔΟΜΑΔΙΑΙΟ - ΔΙΘΕΣΙΟ'!B52="1-2",'ΕΒΔΟΜΑΔΙΑΙΟ - ΔΙΘΕΣΙΟ'!B52="2-3",'ΕΒΔΟΜΑΔΙΑΙΟ - ΔΙΘΕΣΙΟ'!B52="3-4",'ΕΒΔΟΜΑΔΙΑΙΟ - ΔΙΘΕΣΙΟ'!B52="4-5",'ΕΒΔΟΜΑΔΙΑΙΟ - ΔΙΘΕΣΙΟ'!B52="5-6")=TRUE,2,IF(OR('ΕΒΔΟΜΑΔΙΑΙΟ - ΔΙΘΕΣΙΟ'!B52=1,'ΕΒΔΟΜΑΔΙΑΙΟ - ΔΙΘΕΣΙΟ'!B52=2,'ΕΒΔΟΜΑΔΙΑΙΟ - ΔΙΘΕΣΙΟ'!B52=3,'ΕΒΔΟΜΑΔΙΑΙΟ - ΔΙΘΕΣΙΟ'!B52=4,'ΕΒΔΟΜΑΔΙΑΙΟ - ΔΙΘΕΣΙΟ'!B52=5,'ΕΒΔΟΜΑΔΙΑΙΟ - ΔΙΘΕΣΙΟ'!B52=6)=TRUE,1,IF(OR('ΕΒΔΟΜΑΔΙΑΙΟ - ΔΙΘΕΣΙΟ'!B52="1β-2α",'ΕΒΔΟΜΑΔΙΑΙΟ - ΔΙΘΕΣΙΟ'!B52="2β-3α",'ΕΒΔΟΜΑΔΙΑΙΟ - ΔΙΘΕΣΙΟ'!B52="3β-4α",'ΕΒΔΟΜΑΔΙΑΙΟ - ΔΙΘΕΣΙΟ'!B52="4β-5α",'ΕΒΔΟΜΑΔΙΑΙΟ - ΔΙΘΕΣΙΟ'!B52="5β-6α")=TRUE,1,IF(OR('ΕΒΔΟΜΑΔΙΑΙΟ - ΔΙΘΕΣΙΟ'!B52="1α",'ΕΒΔΟΜΑΔΙΑΙΟ - ΔΙΘΕΣΙΟ'!B52="2α",'ΕΒΔΟΜΑΔΙΑΙΟ - ΔΙΘΕΣΙΟ'!B52="3α",'ΕΒΔΟΜΑΔΙΑΙΟ - ΔΙΘΕΣΙΟ'!B52="4α",'ΕΒΔΟΜΑΔΙΑΙΟ - ΔΙΘΕΣΙΟ'!B52="5α",'ΕΒΔΟΜΑΔΙΑΙΟ - ΔΙΘΕΣΙΟ'!B52="6α",'ΕΒΔΟΜΑΔΙΑΙΟ - ΔΙΘΕΣΙΟ'!B52="1β",'ΕΒΔΟΜΑΔΙΑΙΟ - ΔΙΘΕΣΙΟ'!B52="2β",'ΕΒΔΟΜΑΔΙΑΙΟ - ΔΙΘΕΣΙΟ'!B52="3β",'ΕΒΔΟΜΑΔΙΑΙΟ - ΔΙΘΕΣΙΟ'!B52="4β",'ΕΒΔΟΜΑΔΙΑΙΟ - ΔΙΘΕΣΙΟ'!B52="5β",'ΕΒΔΟΜΑΔΙΑΙΟ - ΔΙΘΕΣΙΟ'!B52="6β")=TRUE,0.5,0))))</f>
        <v>0</v>
      </c>
      <c r="C46" s="2">
        <f>IF(OR('ΕΒΔΟΜΑΔΙΑΙΟ - ΔΙΘΕΣΙΟ'!C52="1-2",'ΕΒΔΟΜΑΔΙΑΙΟ - ΔΙΘΕΣΙΟ'!C52="2-3",'ΕΒΔΟΜΑΔΙΑΙΟ - ΔΙΘΕΣΙΟ'!C52="3-4",'ΕΒΔΟΜΑΔΙΑΙΟ - ΔΙΘΕΣΙΟ'!C52="4-5",'ΕΒΔΟΜΑΔΙΑΙΟ - ΔΙΘΕΣΙΟ'!C52="5-6")=TRUE,2,IF(OR('ΕΒΔΟΜΑΔΙΑΙΟ - ΔΙΘΕΣΙΟ'!C52=1,'ΕΒΔΟΜΑΔΙΑΙΟ - ΔΙΘΕΣΙΟ'!C52=2,'ΕΒΔΟΜΑΔΙΑΙΟ - ΔΙΘΕΣΙΟ'!C52=3,'ΕΒΔΟΜΑΔΙΑΙΟ - ΔΙΘΕΣΙΟ'!C52=4,'ΕΒΔΟΜΑΔΙΑΙΟ - ΔΙΘΕΣΙΟ'!C52=5,'ΕΒΔΟΜΑΔΙΑΙΟ - ΔΙΘΕΣΙΟ'!C52=6)=TRUE,1,IF(OR('ΕΒΔΟΜΑΔΙΑΙΟ - ΔΙΘΕΣΙΟ'!C52="1β-2α",'ΕΒΔΟΜΑΔΙΑΙΟ - ΔΙΘΕΣΙΟ'!C52="2β-3α",'ΕΒΔΟΜΑΔΙΑΙΟ - ΔΙΘΕΣΙΟ'!C52="3β-4α",'ΕΒΔΟΜΑΔΙΑΙΟ - ΔΙΘΕΣΙΟ'!C52="4β-5α",'ΕΒΔΟΜΑΔΙΑΙΟ - ΔΙΘΕΣΙΟ'!C52="5β-6α")=TRUE,1,IF(OR('ΕΒΔΟΜΑΔΙΑΙΟ - ΔΙΘΕΣΙΟ'!C52="1α",'ΕΒΔΟΜΑΔΙΑΙΟ - ΔΙΘΕΣΙΟ'!C52="2α",'ΕΒΔΟΜΑΔΙΑΙΟ - ΔΙΘΕΣΙΟ'!C52="3α",'ΕΒΔΟΜΑΔΙΑΙΟ - ΔΙΘΕΣΙΟ'!C52="4α",'ΕΒΔΟΜΑΔΙΑΙΟ - ΔΙΘΕΣΙΟ'!C52="5α",'ΕΒΔΟΜΑΔΙΑΙΟ - ΔΙΘΕΣΙΟ'!C52="6α",'ΕΒΔΟΜΑΔΙΑΙΟ - ΔΙΘΕΣΙΟ'!C52="1β",'ΕΒΔΟΜΑΔΙΑΙΟ - ΔΙΘΕΣΙΟ'!C52="2β",'ΕΒΔΟΜΑΔΙΑΙΟ - ΔΙΘΕΣΙΟ'!C52="3β",'ΕΒΔΟΜΑΔΙΑΙΟ - ΔΙΘΕΣΙΟ'!C52="4β",'ΕΒΔΟΜΑΔΙΑΙΟ - ΔΙΘΕΣΙΟ'!C52="5β",'ΕΒΔΟΜΑΔΙΑΙΟ - ΔΙΘΕΣΙΟ'!C52="6β")=TRUE,0.5,0))))</f>
        <v>0</v>
      </c>
      <c r="D46" s="2">
        <f>IF(OR('ΕΒΔΟΜΑΔΙΑΙΟ - ΔΙΘΕΣΙΟ'!D52="1-2",'ΕΒΔΟΜΑΔΙΑΙΟ - ΔΙΘΕΣΙΟ'!D52="2-3",'ΕΒΔΟΜΑΔΙΑΙΟ - ΔΙΘΕΣΙΟ'!D52="3-4",'ΕΒΔΟΜΑΔΙΑΙΟ - ΔΙΘΕΣΙΟ'!D52="4-5",'ΕΒΔΟΜΑΔΙΑΙΟ - ΔΙΘΕΣΙΟ'!D52="5-6")=TRUE,2,IF(OR('ΕΒΔΟΜΑΔΙΑΙΟ - ΔΙΘΕΣΙΟ'!D52=1,'ΕΒΔΟΜΑΔΙΑΙΟ - ΔΙΘΕΣΙΟ'!D52=2,'ΕΒΔΟΜΑΔΙΑΙΟ - ΔΙΘΕΣΙΟ'!D52=3,'ΕΒΔΟΜΑΔΙΑΙΟ - ΔΙΘΕΣΙΟ'!D52=4,'ΕΒΔΟΜΑΔΙΑΙΟ - ΔΙΘΕΣΙΟ'!D52=5,'ΕΒΔΟΜΑΔΙΑΙΟ - ΔΙΘΕΣΙΟ'!D52=6)=TRUE,1,IF(OR('ΕΒΔΟΜΑΔΙΑΙΟ - ΔΙΘΕΣΙΟ'!D52="1β-2α",'ΕΒΔΟΜΑΔΙΑΙΟ - ΔΙΘΕΣΙΟ'!D52="2β-3α",'ΕΒΔΟΜΑΔΙΑΙΟ - ΔΙΘΕΣΙΟ'!D52="3β-4α",'ΕΒΔΟΜΑΔΙΑΙΟ - ΔΙΘΕΣΙΟ'!D52="4β-5α",'ΕΒΔΟΜΑΔΙΑΙΟ - ΔΙΘΕΣΙΟ'!D52="5β-6α")=TRUE,1,IF(OR('ΕΒΔΟΜΑΔΙΑΙΟ - ΔΙΘΕΣΙΟ'!D52="1α",'ΕΒΔΟΜΑΔΙΑΙΟ - ΔΙΘΕΣΙΟ'!D52="2α",'ΕΒΔΟΜΑΔΙΑΙΟ - ΔΙΘΕΣΙΟ'!D52="3α",'ΕΒΔΟΜΑΔΙΑΙΟ - ΔΙΘΕΣΙΟ'!D52="4α",'ΕΒΔΟΜΑΔΙΑΙΟ - ΔΙΘΕΣΙΟ'!D52="5α",'ΕΒΔΟΜΑΔΙΑΙΟ - ΔΙΘΕΣΙΟ'!D52="6α",'ΕΒΔΟΜΑΔΙΑΙΟ - ΔΙΘΕΣΙΟ'!D52="1β",'ΕΒΔΟΜΑΔΙΑΙΟ - ΔΙΘΕΣΙΟ'!D52="2β",'ΕΒΔΟΜΑΔΙΑΙΟ - ΔΙΘΕΣΙΟ'!D52="3β",'ΕΒΔΟΜΑΔΙΑΙΟ - ΔΙΘΕΣΙΟ'!D52="4β",'ΕΒΔΟΜΑΔΙΑΙΟ - ΔΙΘΕΣΙΟ'!D52="5β",'ΕΒΔΟΜΑΔΙΑΙΟ - ΔΙΘΕΣΙΟ'!D52="6β")=TRUE,0.5,0))))</f>
        <v>0</v>
      </c>
      <c r="E46" s="2">
        <f>IF(OR('ΕΒΔΟΜΑΔΙΑΙΟ - ΔΙΘΕΣΙΟ'!E52="1-2",'ΕΒΔΟΜΑΔΙΑΙΟ - ΔΙΘΕΣΙΟ'!E52="2-3",'ΕΒΔΟΜΑΔΙΑΙΟ - ΔΙΘΕΣΙΟ'!E52="3-4",'ΕΒΔΟΜΑΔΙΑΙΟ - ΔΙΘΕΣΙΟ'!E52="4-5",'ΕΒΔΟΜΑΔΙΑΙΟ - ΔΙΘΕΣΙΟ'!E52="5-6")=TRUE,2,IF(OR('ΕΒΔΟΜΑΔΙΑΙΟ - ΔΙΘΕΣΙΟ'!E52=1,'ΕΒΔΟΜΑΔΙΑΙΟ - ΔΙΘΕΣΙΟ'!E52=2,'ΕΒΔΟΜΑΔΙΑΙΟ - ΔΙΘΕΣΙΟ'!E52=3,'ΕΒΔΟΜΑΔΙΑΙΟ - ΔΙΘΕΣΙΟ'!E52=4,'ΕΒΔΟΜΑΔΙΑΙΟ - ΔΙΘΕΣΙΟ'!E52=5,'ΕΒΔΟΜΑΔΙΑΙΟ - ΔΙΘΕΣΙΟ'!E52=6)=TRUE,1,IF(OR('ΕΒΔΟΜΑΔΙΑΙΟ - ΔΙΘΕΣΙΟ'!E52="1β-2α",'ΕΒΔΟΜΑΔΙΑΙΟ - ΔΙΘΕΣΙΟ'!E52="2β-3α",'ΕΒΔΟΜΑΔΙΑΙΟ - ΔΙΘΕΣΙΟ'!E52="3β-4α",'ΕΒΔΟΜΑΔΙΑΙΟ - ΔΙΘΕΣΙΟ'!E52="4β-5α",'ΕΒΔΟΜΑΔΙΑΙΟ - ΔΙΘΕΣΙΟ'!E52="5β-6α")=TRUE,1,IF(OR('ΕΒΔΟΜΑΔΙΑΙΟ - ΔΙΘΕΣΙΟ'!E52="1α",'ΕΒΔΟΜΑΔΙΑΙΟ - ΔΙΘΕΣΙΟ'!E52="2α",'ΕΒΔΟΜΑΔΙΑΙΟ - ΔΙΘΕΣΙΟ'!E52="3α",'ΕΒΔΟΜΑΔΙΑΙΟ - ΔΙΘΕΣΙΟ'!E52="4α",'ΕΒΔΟΜΑΔΙΑΙΟ - ΔΙΘΕΣΙΟ'!E52="5α",'ΕΒΔΟΜΑΔΙΑΙΟ - ΔΙΘΕΣΙΟ'!E52="6α",'ΕΒΔΟΜΑΔΙΑΙΟ - ΔΙΘΕΣΙΟ'!E52="1β",'ΕΒΔΟΜΑΔΙΑΙΟ - ΔΙΘΕΣΙΟ'!E52="2β",'ΕΒΔΟΜΑΔΙΑΙΟ - ΔΙΘΕΣΙΟ'!E52="3β",'ΕΒΔΟΜΑΔΙΑΙΟ - ΔΙΘΕΣΙΟ'!E52="4β",'ΕΒΔΟΜΑΔΙΑΙΟ - ΔΙΘΕΣΙΟ'!E52="5β",'ΕΒΔΟΜΑΔΙΑΙΟ - ΔΙΘΕΣΙΟ'!E52="6β")=TRUE,0.5,0))))</f>
        <v>0</v>
      </c>
      <c r="F46" s="2">
        <f>IF(OR('ΕΒΔΟΜΑΔΙΑΙΟ - ΔΙΘΕΣΙΟ'!F52="1-2",'ΕΒΔΟΜΑΔΙΑΙΟ - ΔΙΘΕΣΙΟ'!F52="2-3",'ΕΒΔΟΜΑΔΙΑΙΟ - ΔΙΘΕΣΙΟ'!F52="3-4",'ΕΒΔΟΜΑΔΙΑΙΟ - ΔΙΘΕΣΙΟ'!F52="4-5",'ΕΒΔΟΜΑΔΙΑΙΟ - ΔΙΘΕΣΙΟ'!F52="5-6")=TRUE,2,IF(OR('ΕΒΔΟΜΑΔΙΑΙΟ - ΔΙΘΕΣΙΟ'!F52=1,'ΕΒΔΟΜΑΔΙΑΙΟ - ΔΙΘΕΣΙΟ'!F52=2,'ΕΒΔΟΜΑΔΙΑΙΟ - ΔΙΘΕΣΙΟ'!F52=3,'ΕΒΔΟΜΑΔΙΑΙΟ - ΔΙΘΕΣΙΟ'!F52=4,'ΕΒΔΟΜΑΔΙΑΙΟ - ΔΙΘΕΣΙΟ'!F52=5,'ΕΒΔΟΜΑΔΙΑΙΟ - ΔΙΘΕΣΙΟ'!F52=6)=TRUE,1,IF(OR('ΕΒΔΟΜΑΔΙΑΙΟ - ΔΙΘΕΣΙΟ'!F52="1β-2α",'ΕΒΔΟΜΑΔΙΑΙΟ - ΔΙΘΕΣΙΟ'!F52="2β-3α",'ΕΒΔΟΜΑΔΙΑΙΟ - ΔΙΘΕΣΙΟ'!F52="3β-4α",'ΕΒΔΟΜΑΔΙΑΙΟ - ΔΙΘΕΣΙΟ'!F52="4β-5α",'ΕΒΔΟΜΑΔΙΑΙΟ - ΔΙΘΕΣΙΟ'!F52="5β-6α")=TRUE,1,IF(OR('ΕΒΔΟΜΑΔΙΑΙΟ - ΔΙΘΕΣΙΟ'!F52="1α",'ΕΒΔΟΜΑΔΙΑΙΟ - ΔΙΘΕΣΙΟ'!F52="2α",'ΕΒΔΟΜΑΔΙΑΙΟ - ΔΙΘΕΣΙΟ'!F52="3α",'ΕΒΔΟΜΑΔΙΑΙΟ - ΔΙΘΕΣΙΟ'!F52="4α",'ΕΒΔΟΜΑΔΙΑΙΟ - ΔΙΘΕΣΙΟ'!F52="5α",'ΕΒΔΟΜΑΔΙΑΙΟ - ΔΙΘΕΣΙΟ'!F52="6α",'ΕΒΔΟΜΑΔΙΑΙΟ - ΔΙΘΕΣΙΟ'!F52="1β",'ΕΒΔΟΜΑΔΙΑΙΟ - ΔΙΘΕΣΙΟ'!F52="2β",'ΕΒΔΟΜΑΔΙΑΙΟ - ΔΙΘΕΣΙΟ'!F52="3β",'ΕΒΔΟΜΑΔΙΑΙΟ - ΔΙΘΕΣΙΟ'!F52="4β",'ΕΒΔΟΜΑΔΙΑΙΟ - ΔΙΘΕΣΙΟ'!F52="5β",'ΕΒΔΟΜΑΔΙΑΙΟ - ΔΙΘΕΣΙΟ'!F52="6β")=TRUE,0.5,0))))</f>
        <v>0</v>
      </c>
      <c r="G46" s="7">
        <f t="shared" si="4"/>
        <v>0</v>
      </c>
      <c r="AA46" s="2"/>
      <c r="AB46" s="2"/>
      <c r="AC46" s="2"/>
      <c r="AD46" s="2"/>
      <c r="AE46" s="2"/>
      <c r="AF46" s="2"/>
      <c r="AG46" s="2"/>
      <c r="AH46" s="2"/>
      <c r="AI46" s="2"/>
      <c r="AJ46" s="7"/>
    </row>
    <row r="47" spans="2:36" ht="12.75">
      <c r="B47" s="2">
        <f>IF(OR('ΕΒΔΟΜΑΔΙΑΙΟ - ΔΙΘΕΣΙΟ'!B53="1-2",'ΕΒΔΟΜΑΔΙΑΙΟ - ΔΙΘΕΣΙΟ'!B53="2-3",'ΕΒΔΟΜΑΔΙΑΙΟ - ΔΙΘΕΣΙΟ'!B53="3-4",'ΕΒΔΟΜΑΔΙΑΙΟ - ΔΙΘΕΣΙΟ'!B53="4-5",'ΕΒΔΟΜΑΔΙΑΙΟ - ΔΙΘΕΣΙΟ'!B53="5-6")=TRUE,2,IF(OR('ΕΒΔΟΜΑΔΙΑΙΟ - ΔΙΘΕΣΙΟ'!B53=1,'ΕΒΔΟΜΑΔΙΑΙΟ - ΔΙΘΕΣΙΟ'!B53=2,'ΕΒΔΟΜΑΔΙΑΙΟ - ΔΙΘΕΣΙΟ'!B53=3,'ΕΒΔΟΜΑΔΙΑΙΟ - ΔΙΘΕΣΙΟ'!B53=4,'ΕΒΔΟΜΑΔΙΑΙΟ - ΔΙΘΕΣΙΟ'!B53=5,'ΕΒΔΟΜΑΔΙΑΙΟ - ΔΙΘΕΣΙΟ'!B53=6)=TRUE,1,IF(OR('ΕΒΔΟΜΑΔΙΑΙΟ - ΔΙΘΕΣΙΟ'!B53="1β-2α",'ΕΒΔΟΜΑΔΙΑΙΟ - ΔΙΘΕΣΙΟ'!B53="2β-3α",'ΕΒΔΟΜΑΔΙΑΙΟ - ΔΙΘΕΣΙΟ'!B53="3β-4α",'ΕΒΔΟΜΑΔΙΑΙΟ - ΔΙΘΕΣΙΟ'!B53="4β-5α",'ΕΒΔΟΜΑΔΙΑΙΟ - ΔΙΘΕΣΙΟ'!B53="5β-6α")=TRUE,1,IF(OR('ΕΒΔΟΜΑΔΙΑΙΟ - ΔΙΘΕΣΙΟ'!B53="1α",'ΕΒΔΟΜΑΔΙΑΙΟ - ΔΙΘΕΣΙΟ'!B53="2α",'ΕΒΔΟΜΑΔΙΑΙΟ - ΔΙΘΕΣΙΟ'!B53="3α",'ΕΒΔΟΜΑΔΙΑΙΟ - ΔΙΘΕΣΙΟ'!B53="4α",'ΕΒΔΟΜΑΔΙΑΙΟ - ΔΙΘΕΣΙΟ'!B53="5α",'ΕΒΔΟΜΑΔΙΑΙΟ - ΔΙΘΕΣΙΟ'!B53="6α",'ΕΒΔΟΜΑΔΙΑΙΟ - ΔΙΘΕΣΙΟ'!B53="1β",'ΕΒΔΟΜΑΔΙΑΙΟ - ΔΙΘΕΣΙΟ'!B53="2β",'ΕΒΔΟΜΑΔΙΑΙΟ - ΔΙΘΕΣΙΟ'!B53="3β",'ΕΒΔΟΜΑΔΙΑΙΟ - ΔΙΘΕΣΙΟ'!B53="4β",'ΕΒΔΟΜΑΔΙΑΙΟ - ΔΙΘΕΣΙΟ'!B53="5β",'ΕΒΔΟΜΑΔΙΑΙΟ - ΔΙΘΕΣΙΟ'!B53="6β")=TRUE,0.5,0))))</f>
        <v>0</v>
      </c>
      <c r="C47" s="2">
        <f>IF(OR('ΕΒΔΟΜΑΔΙΑΙΟ - ΔΙΘΕΣΙΟ'!C53="1-2",'ΕΒΔΟΜΑΔΙΑΙΟ - ΔΙΘΕΣΙΟ'!C53="2-3",'ΕΒΔΟΜΑΔΙΑΙΟ - ΔΙΘΕΣΙΟ'!C53="3-4",'ΕΒΔΟΜΑΔΙΑΙΟ - ΔΙΘΕΣΙΟ'!C53="4-5",'ΕΒΔΟΜΑΔΙΑΙΟ - ΔΙΘΕΣΙΟ'!C53="5-6")=TRUE,2,IF(OR('ΕΒΔΟΜΑΔΙΑΙΟ - ΔΙΘΕΣΙΟ'!C53=1,'ΕΒΔΟΜΑΔΙΑΙΟ - ΔΙΘΕΣΙΟ'!C53=2,'ΕΒΔΟΜΑΔΙΑΙΟ - ΔΙΘΕΣΙΟ'!C53=3,'ΕΒΔΟΜΑΔΙΑΙΟ - ΔΙΘΕΣΙΟ'!C53=4,'ΕΒΔΟΜΑΔΙΑΙΟ - ΔΙΘΕΣΙΟ'!C53=5,'ΕΒΔΟΜΑΔΙΑΙΟ - ΔΙΘΕΣΙΟ'!C53=6)=TRUE,1,IF(OR('ΕΒΔΟΜΑΔΙΑΙΟ - ΔΙΘΕΣΙΟ'!C53="1β-2α",'ΕΒΔΟΜΑΔΙΑΙΟ - ΔΙΘΕΣΙΟ'!C53="2β-3α",'ΕΒΔΟΜΑΔΙΑΙΟ - ΔΙΘΕΣΙΟ'!C53="3β-4α",'ΕΒΔΟΜΑΔΙΑΙΟ - ΔΙΘΕΣΙΟ'!C53="4β-5α",'ΕΒΔΟΜΑΔΙΑΙΟ - ΔΙΘΕΣΙΟ'!C53="5β-6α")=TRUE,1,IF(OR('ΕΒΔΟΜΑΔΙΑΙΟ - ΔΙΘΕΣΙΟ'!C53="1α",'ΕΒΔΟΜΑΔΙΑΙΟ - ΔΙΘΕΣΙΟ'!C53="2α",'ΕΒΔΟΜΑΔΙΑΙΟ - ΔΙΘΕΣΙΟ'!C53="3α",'ΕΒΔΟΜΑΔΙΑΙΟ - ΔΙΘΕΣΙΟ'!C53="4α",'ΕΒΔΟΜΑΔΙΑΙΟ - ΔΙΘΕΣΙΟ'!C53="5α",'ΕΒΔΟΜΑΔΙΑΙΟ - ΔΙΘΕΣΙΟ'!C53="6α",'ΕΒΔΟΜΑΔΙΑΙΟ - ΔΙΘΕΣΙΟ'!C53="1β",'ΕΒΔΟΜΑΔΙΑΙΟ - ΔΙΘΕΣΙΟ'!C53="2β",'ΕΒΔΟΜΑΔΙΑΙΟ - ΔΙΘΕΣΙΟ'!C53="3β",'ΕΒΔΟΜΑΔΙΑΙΟ - ΔΙΘΕΣΙΟ'!C53="4β",'ΕΒΔΟΜΑΔΙΑΙΟ - ΔΙΘΕΣΙΟ'!C53="5β",'ΕΒΔΟΜΑΔΙΑΙΟ - ΔΙΘΕΣΙΟ'!C53="6β")=TRUE,0.5,0))))</f>
        <v>0</v>
      </c>
      <c r="D47" s="2">
        <f>IF(OR('ΕΒΔΟΜΑΔΙΑΙΟ - ΔΙΘΕΣΙΟ'!D53="1-2",'ΕΒΔΟΜΑΔΙΑΙΟ - ΔΙΘΕΣΙΟ'!D53="2-3",'ΕΒΔΟΜΑΔΙΑΙΟ - ΔΙΘΕΣΙΟ'!D53="3-4",'ΕΒΔΟΜΑΔΙΑΙΟ - ΔΙΘΕΣΙΟ'!D53="4-5",'ΕΒΔΟΜΑΔΙΑΙΟ - ΔΙΘΕΣΙΟ'!D53="5-6")=TRUE,2,IF(OR('ΕΒΔΟΜΑΔΙΑΙΟ - ΔΙΘΕΣΙΟ'!D53=1,'ΕΒΔΟΜΑΔΙΑΙΟ - ΔΙΘΕΣΙΟ'!D53=2,'ΕΒΔΟΜΑΔΙΑΙΟ - ΔΙΘΕΣΙΟ'!D53=3,'ΕΒΔΟΜΑΔΙΑΙΟ - ΔΙΘΕΣΙΟ'!D53=4,'ΕΒΔΟΜΑΔΙΑΙΟ - ΔΙΘΕΣΙΟ'!D53=5,'ΕΒΔΟΜΑΔΙΑΙΟ - ΔΙΘΕΣΙΟ'!D53=6)=TRUE,1,IF(OR('ΕΒΔΟΜΑΔΙΑΙΟ - ΔΙΘΕΣΙΟ'!D53="1β-2α",'ΕΒΔΟΜΑΔΙΑΙΟ - ΔΙΘΕΣΙΟ'!D53="2β-3α",'ΕΒΔΟΜΑΔΙΑΙΟ - ΔΙΘΕΣΙΟ'!D53="3β-4α",'ΕΒΔΟΜΑΔΙΑΙΟ - ΔΙΘΕΣΙΟ'!D53="4β-5α",'ΕΒΔΟΜΑΔΙΑΙΟ - ΔΙΘΕΣΙΟ'!D53="5β-6α")=TRUE,1,IF(OR('ΕΒΔΟΜΑΔΙΑΙΟ - ΔΙΘΕΣΙΟ'!D53="1α",'ΕΒΔΟΜΑΔΙΑΙΟ - ΔΙΘΕΣΙΟ'!D53="2α",'ΕΒΔΟΜΑΔΙΑΙΟ - ΔΙΘΕΣΙΟ'!D53="3α",'ΕΒΔΟΜΑΔΙΑΙΟ - ΔΙΘΕΣΙΟ'!D53="4α",'ΕΒΔΟΜΑΔΙΑΙΟ - ΔΙΘΕΣΙΟ'!D53="5α",'ΕΒΔΟΜΑΔΙΑΙΟ - ΔΙΘΕΣΙΟ'!D53="6α",'ΕΒΔΟΜΑΔΙΑΙΟ - ΔΙΘΕΣΙΟ'!D53="1β",'ΕΒΔΟΜΑΔΙΑΙΟ - ΔΙΘΕΣΙΟ'!D53="2β",'ΕΒΔΟΜΑΔΙΑΙΟ - ΔΙΘΕΣΙΟ'!D53="3β",'ΕΒΔΟΜΑΔΙΑΙΟ - ΔΙΘΕΣΙΟ'!D53="4β",'ΕΒΔΟΜΑΔΙΑΙΟ - ΔΙΘΕΣΙΟ'!D53="5β",'ΕΒΔΟΜΑΔΙΑΙΟ - ΔΙΘΕΣΙΟ'!D53="6β")=TRUE,0.5,0))))</f>
        <v>0</v>
      </c>
      <c r="E47" s="2">
        <f>IF(OR('ΕΒΔΟΜΑΔΙΑΙΟ - ΔΙΘΕΣΙΟ'!E53="1-2",'ΕΒΔΟΜΑΔΙΑΙΟ - ΔΙΘΕΣΙΟ'!E53="2-3",'ΕΒΔΟΜΑΔΙΑΙΟ - ΔΙΘΕΣΙΟ'!E53="3-4",'ΕΒΔΟΜΑΔΙΑΙΟ - ΔΙΘΕΣΙΟ'!E53="4-5",'ΕΒΔΟΜΑΔΙΑΙΟ - ΔΙΘΕΣΙΟ'!E53="5-6")=TRUE,2,IF(OR('ΕΒΔΟΜΑΔΙΑΙΟ - ΔΙΘΕΣΙΟ'!E53=1,'ΕΒΔΟΜΑΔΙΑΙΟ - ΔΙΘΕΣΙΟ'!E53=2,'ΕΒΔΟΜΑΔΙΑΙΟ - ΔΙΘΕΣΙΟ'!E53=3,'ΕΒΔΟΜΑΔΙΑΙΟ - ΔΙΘΕΣΙΟ'!E53=4,'ΕΒΔΟΜΑΔΙΑΙΟ - ΔΙΘΕΣΙΟ'!E53=5,'ΕΒΔΟΜΑΔΙΑΙΟ - ΔΙΘΕΣΙΟ'!E53=6)=TRUE,1,IF(OR('ΕΒΔΟΜΑΔΙΑΙΟ - ΔΙΘΕΣΙΟ'!E53="1β-2α",'ΕΒΔΟΜΑΔΙΑΙΟ - ΔΙΘΕΣΙΟ'!E53="2β-3α",'ΕΒΔΟΜΑΔΙΑΙΟ - ΔΙΘΕΣΙΟ'!E53="3β-4α",'ΕΒΔΟΜΑΔΙΑΙΟ - ΔΙΘΕΣΙΟ'!E53="4β-5α",'ΕΒΔΟΜΑΔΙΑΙΟ - ΔΙΘΕΣΙΟ'!E53="5β-6α")=TRUE,1,IF(OR('ΕΒΔΟΜΑΔΙΑΙΟ - ΔΙΘΕΣΙΟ'!E53="1α",'ΕΒΔΟΜΑΔΙΑΙΟ - ΔΙΘΕΣΙΟ'!E53="2α",'ΕΒΔΟΜΑΔΙΑΙΟ - ΔΙΘΕΣΙΟ'!E53="3α",'ΕΒΔΟΜΑΔΙΑΙΟ - ΔΙΘΕΣΙΟ'!E53="4α",'ΕΒΔΟΜΑΔΙΑΙΟ - ΔΙΘΕΣΙΟ'!E53="5α",'ΕΒΔΟΜΑΔΙΑΙΟ - ΔΙΘΕΣΙΟ'!E53="6α",'ΕΒΔΟΜΑΔΙΑΙΟ - ΔΙΘΕΣΙΟ'!E53="1β",'ΕΒΔΟΜΑΔΙΑΙΟ - ΔΙΘΕΣΙΟ'!E53="2β",'ΕΒΔΟΜΑΔΙΑΙΟ - ΔΙΘΕΣΙΟ'!E53="3β",'ΕΒΔΟΜΑΔΙΑΙΟ - ΔΙΘΕΣΙΟ'!E53="4β",'ΕΒΔΟΜΑΔΙΑΙΟ - ΔΙΘΕΣΙΟ'!E53="5β",'ΕΒΔΟΜΑΔΙΑΙΟ - ΔΙΘΕΣΙΟ'!E53="6β")=TRUE,0.5,0))))</f>
        <v>0</v>
      </c>
      <c r="F47" s="2">
        <f>IF(OR('ΕΒΔΟΜΑΔΙΑΙΟ - ΔΙΘΕΣΙΟ'!F53="1-2",'ΕΒΔΟΜΑΔΙΑΙΟ - ΔΙΘΕΣΙΟ'!F53="2-3",'ΕΒΔΟΜΑΔΙΑΙΟ - ΔΙΘΕΣΙΟ'!F53="3-4",'ΕΒΔΟΜΑΔΙΑΙΟ - ΔΙΘΕΣΙΟ'!F53="4-5",'ΕΒΔΟΜΑΔΙΑΙΟ - ΔΙΘΕΣΙΟ'!F53="5-6")=TRUE,2,IF(OR('ΕΒΔΟΜΑΔΙΑΙΟ - ΔΙΘΕΣΙΟ'!F53=1,'ΕΒΔΟΜΑΔΙΑΙΟ - ΔΙΘΕΣΙΟ'!F53=2,'ΕΒΔΟΜΑΔΙΑΙΟ - ΔΙΘΕΣΙΟ'!F53=3,'ΕΒΔΟΜΑΔΙΑΙΟ - ΔΙΘΕΣΙΟ'!F53=4,'ΕΒΔΟΜΑΔΙΑΙΟ - ΔΙΘΕΣΙΟ'!F53=5,'ΕΒΔΟΜΑΔΙΑΙΟ - ΔΙΘΕΣΙΟ'!F53=6)=TRUE,1,IF(OR('ΕΒΔΟΜΑΔΙΑΙΟ - ΔΙΘΕΣΙΟ'!F53="1β-2α",'ΕΒΔΟΜΑΔΙΑΙΟ - ΔΙΘΕΣΙΟ'!F53="2β-3α",'ΕΒΔΟΜΑΔΙΑΙΟ - ΔΙΘΕΣΙΟ'!F53="3β-4α",'ΕΒΔΟΜΑΔΙΑΙΟ - ΔΙΘΕΣΙΟ'!F53="4β-5α",'ΕΒΔΟΜΑΔΙΑΙΟ - ΔΙΘΕΣΙΟ'!F53="5β-6α")=TRUE,1,IF(OR('ΕΒΔΟΜΑΔΙΑΙΟ - ΔΙΘΕΣΙΟ'!F53="1α",'ΕΒΔΟΜΑΔΙΑΙΟ - ΔΙΘΕΣΙΟ'!F53="2α",'ΕΒΔΟΜΑΔΙΑΙΟ - ΔΙΘΕΣΙΟ'!F53="3α",'ΕΒΔΟΜΑΔΙΑΙΟ - ΔΙΘΕΣΙΟ'!F53="4α",'ΕΒΔΟΜΑΔΙΑΙΟ - ΔΙΘΕΣΙΟ'!F53="5α",'ΕΒΔΟΜΑΔΙΑΙΟ - ΔΙΘΕΣΙΟ'!F53="6α",'ΕΒΔΟΜΑΔΙΑΙΟ - ΔΙΘΕΣΙΟ'!F53="1β",'ΕΒΔΟΜΑΔΙΑΙΟ - ΔΙΘΕΣΙΟ'!F53="2β",'ΕΒΔΟΜΑΔΙΑΙΟ - ΔΙΘΕΣΙΟ'!F53="3β",'ΕΒΔΟΜΑΔΙΑΙΟ - ΔΙΘΕΣΙΟ'!F53="4β",'ΕΒΔΟΜΑΔΙΑΙΟ - ΔΙΘΕΣΙΟ'!F53="5β",'ΕΒΔΟΜΑΔΙΑΙΟ - ΔΙΘΕΣΙΟ'!F53="6β")=TRUE,0.5,0))))</f>
        <v>0</v>
      </c>
      <c r="G47" s="7">
        <f t="shared" si="4"/>
        <v>0</v>
      </c>
      <c r="AA47" s="2"/>
      <c r="AB47" s="2"/>
      <c r="AC47" s="2"/>
      <c r="AD47" s="2"/>
      <c r="AE47" s="2"/>
      <c r="AF47" s="2"/>
      <c r="AG47" s="2"/>
      <c r="AH47" s="2"/>
      <c r="AI47" s="2"/>
      <c r="AJ47" s="7"/>
    </row>
    <row r="48" spans="2:36" ht="12.75">
      <c r="B48" s="2">
        <f>IF(OR('ΕΒΔΟΜΑΔΙΑΙΟ - ΔΙΘΕΣΙΟ'!B54="1-2",'ΕΒΔΟΜΑΔΙΑΙΟ - ΔΙΘΕΣΙΟ'!B54="2-3",'ΕΒΔΟΜΑΔΙΑΙΟ - ΔΙΘΕΣΙΟ'!B54="3-4",'ΕΒΔΟΜΑΔΙΑΙΟ - ΔΙΘΕΣΙΟ'!B54="4-5",'ΕΒΔΟΜΑΔΙΑΙΟ - ΔΙΘΕΣΙΟ'!B54="5-6")=TRUE,2,IF(OR('ΕΒΔΟΜΑΔΙΑΙΟ - ΔΙΘΕΣΙΟ'!B54=1,'ΕΒΔΟΜΑΔΙΑΙΟ - ΔΙΘΕΣΙΟ'!B54=2,'ΕΒΔΟΜΑΔΙΑΙΟ - ΔΙΘΕΣΙΟ'!B54=3,'ΕΒΔΟΜΑΔΙΑΙΟ - ΔΙΘΕΣΙΟ'!B54=4,'ΕΒΔΟΜΑΔΙΑΙΟ - ΔΙΘΕΣΙΟ'!B54=5,'ΕΒΔΟΜΑΔΙΑΙΟ - ΔΙΘΕΣΙΟ'!B54=6)=TRUE,1,IF(OR('ΕΒΔΟΜΑΔΙΑΙΟ - ΔΙΘΕΣΙΟ'!B54="1β-2α",'ΕΒΔΟΜΑΔΙΑΙΟ - ΔΙΘΕΣΙΟ'!B54="2β-3α",'ΕΒΔΟΜΑΔΙΑΙΟ - ΔΙΘΕΣΙΟ'!B54="3β-4α",'ΕΒΔΟΜΑΔΙΑΙΟ - ΔΙΘΕΣΙΟ'!B54="4β-5α",'ΕΒΔΟΜΑΔΙΑΙΟ - ΔΙΘΕΣΙΟ'!B54="5β-6α")=TRUE,1,IF(OR('ΕΒΔΟΜΑΔΙΑΙΟ - ΔΙΘΕΣΙΟ'!B54="1α",'ΕΒΔΟΜΑΔΙΑΙΟ - ΔΙΘΕΣΙΟ'!B54="2α",'ΕΒΔΟΜΑΔΙΑΙΟ - ΔΙΘΕΣΙΟ'!B54="3α",'ΕΒΔΟΜΑΔΙΑΙΟ - ΔΙΘΕΣΙΟ'!B54="4α",'ΕΒΔΟΜΑΔΙΑΙΟ - ΔΙΘΕΣΙΟ'!B54="5α",'ΕΒΔΟΜΑΔΙΑΙΟ - ΔΙΘΕΣΙΟ'!B54="6α",'ΕΒΔΟΜΑΔΙΑΙΟ - ΔΙΘΕΣΙΟ'!B54="1β",'ΕΒΔΟΜΑΔΙΑΙΟ - ΔΙΘΕΣΙΟ'!B54="2β",'ΕΒΔΟΜΑΔΙΑΙΟ - ΔΙΘΕΣΙΟ'!B54="3β",'ΕΒΔΟΜΑΔΙΑΙΟ - ΔΙΘΕΣΙΟ'!B54="4β",'ΕΒΔΟΜΑΔΙΑΙΟ - ΔΙΘΕΣΙΟ'!B54="5β",'ΕΒΔΟΜΑΔΙΑΙΟ - ΔΙΘΕΣΙΟ'!B54="6β")=TRUE,0.5,0))))</f>
        <v>0</v>
      </c>
      <c r="C48" s="2">
        <f>IF(OR('ΕΒΔΟΜΑΔΙΑΙΟ - ΔΙΘΕΣΙΟ'!C54="1-2",'ΕΒΔΟΜΑΔΙΑΙΟ - ΔΙΘΕΣΙΟ'!C54="2-3",'ΕΒΔΟΜΑΔΙΑΙΟ - ΔΙΘΕΣΙΟ'!C54="3-4",'ΕΒΔΟΜΑΔΙΑΙΟ - ΔΙΘΕΣΙΟ'!C54="4-5",'ΕΒΔΟΜΑΔΙΑΙΟ - ΔΙΘΕΣΙΟ'!C54="5-6")=TRUE,2,IF(OR('ΕΒΔΟΜΑΔΙΑΙΟ - ΔΙΘΕΣΙΟ'!C54=1,'ΕΒΔΟΜΑΔΙΑΙΟ - ΔΙΘΕΣΙΟ'!C54=2,'ΕΒΔΟΜΑΔΙΑΙΟ - ΔΙΘΕΣΙΟ'!C54=3,'ΕΒΔΟΜΑΔΙΑΙΟ - ΔΙΘΕΣΙΟ'!C54=4,'ΕΒΔΟΜΑΔΙΑΙΟ - ΔΙΘΕΣΙΟ'!C54=5,'ΕΒΔΟΜΑΔΙΑΙΟ - ΔΙΘΕΣΙΟ'!C54=6)=TRUE,1,IF(OR('ΕΒΔΟΜΑΔΙΑΙΟ - ΔΙΘΕΣΙΟ'!C54="1β-2α",'ΕΒΔΟΜΑΔΙΑΙΟ - ΔΙΘΕΣΙΟ'!C54="2β-3α",'ΕΒΔΟΜΑΔΙΑΙΟ - ΔΙΘΕΣΙΟ'!C54="3β-4α",'ΕΒΔΟΜΑΔΙΑΙΟ - ΔΙΘΕΣΙΟ'!C54="4β-5α",'ΕΒΔΟΜΑΔΙΑΙΟ - ΔΙΘΕΣΙΟ'!C54="5β-6α")=TRUE,1,IF(OR('ΕΒΔΟΜΑΔΙΑΙΟ - ΔΙΘΕΣΙΟ'!C54="1α",'ΕΒΔΟΜΑΔΙΑΙΟ - ΔΙΘΕΣΙΟ'!C54="2α",'ΕΒΔΟΜΑΔΙΑΙΟ - ΔΙΘΕΣΙΟ'!C54="3α",'ΕΒΔΟΜΑΔΙΑΙΟ - ΔΙΘΕΣΙΟ'!C54="4α",'ΕΒΔΟΜΑΔΙΑΙΟ - ΔΙΘΕΣΙΟ'!C54="5α",'ΕΒΔΟΜΑΔΙΑΙΟ - ΔΙΘΕΣΙΟ'!C54="6α",'ΕΒΔΟΜΑΔΙΑΙΟ - ΔΙΘΕΣΙΟ'!C54="1β",'ΕΒΔΟΜΑΔΙΑΙΟ - ΔΙΘΕΣΙΟ'!C54="2β",'ΕΒΔΟΜΑΔΙΑΙΟ - ΔΙΘΕΣΙΟ'!C54="3β",'ΕΒΔΟΜΑΔΙΑΙΟ - ΔΙΘΕΣΙΟ'!C54="4β",'ΕΒΔΟΜΑΔΙΑΙΟ - ΔΙΘΕΣΙΟ'!C54="5β",'ΕΒΔΟΜΑΔΙΑΙΟ - ΔΙΘΕΣΙΟ'!C54="6β")=TRUE,0.5,0))))</f>
        <v>0</v>
      </c>
      <c r="D48" s="2">
        <f>IF(OR('ΕΒΔΟΜΑΔΙΑΙΟ - ΔΙΘΕΣΙΟ'!D54="1-2",'ΕΒΔΟΜΑΔΙΑΙΟ - ΔΙΘΕΣΙΟ'!D54="2-3",'ΕΒΔΟΜΑΔΙΑΙΟ - ΔΙΘΕΣΙΟ'!D54="3-4",'ΕΒΔΟΜΑΔΙΑΙΟ - ΔΙΘΕΣΙΟ'!D54="4-5",'ΕΒΔΟΜΑΔΙΑΙΟ - ΔΙΘΕΣΙΟ'!D54="5-6")=TRUE,2,IF(OR('ΕΒΔΟΜΑΔΙΑΙΟ - ΔΙΘΕΣΙΟ'!D54=1,'ΕΒΔΟΜΑΔΙΑΙΟ - ΔΙΘΕΣΙΟ'!D54=2,'ΕΒΔΟΜΑΔΙΑΙΟ - ΔΙΘΕΣΙΟ'!D54=3,'ΕΒΔΟΜΑΔΙΑΙΟ - ΔΙΘΕΣΙΟ'!D54=4,'ΕΒΔΟΜΑΔΙΑΙΟ - ΔΙΘΕΣΙΟ'!D54=5,'ΕΒΔΟΜΑΔΙΑΙΟ - ΔΙΘΕΣΙΟ'!D54=6)=TRUE,1,IF(OR('ΕΒΔΟΜΑΔΙΑΙΟ - ΔΙΘΕΣΙΟ'!D54="1β-2α",'ΕΒΔΟΜΑΔΙΑΙΟ - ΔΙΘΕΣΙΟ'!D54="2β-3α",'ΕΒΔΟΜΑΔΙΑΙΟ - ΔΙΘΕΣΙΟ'!D54="3β-4α",'ΕΒΔΟΜΑΔΙΑΙΟ - ΔΙΘΕΣΙΟ'!D54="4β-5α",'ΕΒΔΟΜΑΔΙΑΙΟ - ΔΙΘΕΣΙΟ'!D54="5β-6α")=TRUE,1,IF(OR('ΕΒΔΟΜΑΔΙΑΙΟ - ΔΙΘΕΣΙΟ'!D54="1α",'ΕΒΔΟΜΑΔΙΑΙΟ - ΔΙΘΕΣΙΟ'!D54="2α",'ΕΒΔΟΜΑΔΙΑΙΟ - ΔΙΘΕΣΙΟ'!D54="3α",'ΕΒΔΟΜΑΔΙΑΙΟ - ΔΙΘΕΣΙΟ'!D54="4α",'ΕΒΔΟΜΑΔΙΑΙΟ - ΔΙΘΕΣΙΟ'!D54="5α",'ΕΒΔΟΜΑΔΙΑΙΟ - ΔΙΘΕΣΙΟ'!D54="6α",'ΕΒΔΟΜΑΔΙΑΙΟ - ΔΙΘΕΣΙΟ'!D54="1β",'ΕΒΔΟΜΑΔΙΑΙΟ - ΔΙΘΕΣΙΟ'!D54="2β",'ΕΒΔΟΜΑΔΙΑΙΟ - ΔΙΘΕΣΙΟ'!D54="3β",'ΕΒΔΟΜΑΔΙΑΙΟ - ΔΙΘΕΣΙΟ'!D54="4β",'ΕΒΔΟΜΑΔΙΑΙΟ - ΔΙΘΕΣΙΟ'!D54="5β",'ΕΒΔΟΜΑΔΙΑΙΟ - ΔΙΘΕΣΙΟ'!D54="6β")=TRUE,0.5,0))))</f>
        <v>0</v>
      </c>
      <c r="E48" s="2">
        <f>IF(OR('ΕΒΔΟΜΑΔΙΑΙΟ - ΔΙΘΕΣΙΟ'!E54="1-2",'ΕΒΔΟΜΑΔΙΑΙΟ - ΔΙΘΕΣΙΟ'!E54="2-3",'ΕΒΔΟΜΑΔΙΑΙΟ - ΔΙΘΕΣΙΟ'!E54="3-4",'ΕΒΔΟΜΑΔΙΑΙΟ - ΔΙΘΕΣΙΟ'!E54="4-5",'ΕΒΔΟΜΑΔΙΑΙΟ - ΔΙΘΕΣΙΟ'!E54="5-6")=TRUE,2,IF(OR('ΕΒΔΟΜΑΔΙΑΙΟ - ΔΙΘΕΣΙΟ'!E54=1,'ΕΒΔΟΜΑΔΙΑΙΟ - ΔΙΘΕΣΙΟ'!E54=2,'ΕΒΔΟΜΑΔΙΑΙΟ - ΔΙΘΕΣΙΟ'!E54=3,'ΕΒΔΟΜΑΔΙΑΙΟ - ΔΙΘΕΣΙΟ'!E54=4,'ΕΒΔΟΜΑΔΙΑΙΟ - ΔΙΘΕΣΙΟ'!E54=5,'ΕΒΔΟΜΑΔΙΑΙΟ - ΔΙΘΕΣΙΟ'!E54=6)=TRUE,1,IF(OR('ΕΒΔΟΜΑΔΙΑΙΟ - ΔΙΘΕΣΙΟ'!E54="1β-2α",'ΕΒΔΟΜΑΔΙΑΙΟ - ΔΙΘΕΣΙΟ'!E54="2β-3α",'ΕΒΔΟΜΑΔΙΑΙΟ - ΔΙΘΕΣΙΟ'!E54="3β-4α",'ΕΒΔΟΜΑΔΙΑΙΟ - ΔΙΘΕΣΙΟ'!E54="4β-5α",'ΕΒΔΟΜΑΔΙΑΙΟ - ΔΙΘΕΣΙΟ'!E54="5β-6α")=TRUE,1,IF(OR('ΕΒΔΟΜΑΔΙΑΙΟ - ΔΙΘΕΣΙΟ'!E54="1α",'ΕΒΔΟΜΑΔΙΑΙΟ - ΔΙΘΕΣΙΟ'!E54="2α",'ΕΒΔΟΜΑΔΙΑΙΟ - ΔΙΘΕΣΙΟ'!E54="3α",'ΕΒΔΟΜΑΔΙΑΙΟ - ΔΙΘΕΣΙΟ'!E54="4α",'ΕΒΔΟΜΑΔΙΑΙΟ - ΔΙΘΕΣΙΟ'!E54="5α",'ΕΒΔΟΜΑΔΙΑΙΟ - ΔΙΘΕΣΙΟ'!E54="6α",'ΕΒΔΟΜΑΔΙΑΙΟ - ΔΙΘΕΣΙΟ'!E54="1β",'ΕΒΔΟΜΑΔΙΑΙΟ - ΔΙΘΕΣΙΟ'!E54="2β",'ΕΒΔΟΜΑΔΙΑΙΟ - ΔΙΘΕΣΙΟ'!E54="3β",'ΕΒΔΟΜΑΔΙΑΙΟ - ΔΙΘΕΣΙΟ'!E54="4β",'ΕΒΔΟΜΑΔΙΑΙΟ - ΔΙΘΕΣΙΟ'!E54="5β",'ΕΒΔΟΜΑΔΙΑΙΟ - ΔΙΘΕΣΙΟ'!E54="6β")=TRUE,0.5,0))))</f>
        <v>0</v>
      </c>
      <c r="F48" s="2">
        <f>IF(OR('ΕΒΔΟΜΑΔΙΑΙΟ - ΔΙΘΕΣΙΟ'!F54="1-2",'ΕΒΔΟΜΑΔΙΑΙΟ - ΔΙΘΕΣΙΟ'!F54="2-3",'ΕΒΔΟΜΑΔΙΑΙΟ - ΔΙΘΕΣΙΟ'!F54="3-4",'ΕΒΔΟΜΑΔΙΑΙΟ - ΔΙΘΕΣΙΟ'!F54="4-5",'ΕΒΔΟΜΑΔΙΑΙΟ - ΔΙΘΕΣΙΟ'!F54="5-6")=TRUE,2,IF(OR('ΕΒΔΟΜΑΔΙΑΙΟ - ΔΙΘΕΣΙΟ'!F54=1,'ΕΒΔΟΜΑΔΙΑΙΟ - ΔΙΘΕΣΙΟ'!F54=2,'ΕΒΔΟΜΑΔΙΑΙΟ - ΔΙΘΕΣΙΟ'!F54=3,'ΕΒΔΟΜΑΔΙΑΙΟ - ΔΙΘΕΣΙΟ'!F54=4,'ΕΒΔΟΜΑΔΙΑΙΟ - ΔΙΘΕΣΙΟ'!F54=5,'ΕΒΔΟΜΑΔΙΑΙΟ - ΔΙΘΕΣΙΟ'!F54=6)=TRUE,1,IF(OR('ΕΒΔΟΜΑΔΙΑΙΟ - ΔΙΘΕΣΙΟ'!F54="1β-2α",'ΕΒΔΟΜΑΔΙΑΙΟ - ΔΙΘΕΣΙΟ'!F54="2β-3α",'ΕΒΔΟΜΑΔΙΑΙΟ - ΔΙΘΕΣΙΟ'!F54="3β-4α",'ΕΒΔΟΜΑΔΙΑΙΟ - ΔΙΘΕΣΙΟ'!F54="4β-5α",'ΕΒΔΟΜΑΔΙΑΙΟ - ΔΙΘΕΣΙΟ'!F54="5β-6α")=TRUE,1,IF(OR('ΕΒΔΟΜΑΔΙΑΙΟ - ΔΙΘΕΣΙΟ'!F54="1α",'ΕΒΔΟΜΑΔΙΑΙΟ - ΔΙΘΕΣΙΟ'!F54="2α",'ΕΒΔΟΜΑΔΙΑΙΟ - ΔΙΘΕΣΙΟ'!F54="3α",'ΕΒΔΟΜΑΔΙΑΙΟ - ΔΙΘΕΣΙΟ'!F54="4α",'ΕΒΔΟΜΑΔΙΑΙΟ - ΔΙΘΕΣΙΟ'!F54="5α",'ΕΒΔΟΜΑΔΙΑΙΟ - ΔΙΘΕΣΙΟ'!F54="6α",'ΕΒΔΟΜΑΔΙΑΙΟ - ΔΙΘΕΣΙΟ'!F54="1β",'ΕΒΔΟΜΑΔΙΑΙΟ - ΔΙΘΕΣΙΟ'!F54="2β",'ΕΒΔΟΜΑΔΙΑΙΟ - ΔΙΘΕΣΙΟ'!F54="3β",'ΕΒΔΟΜΑΔΙΑΙΟ - ΔΙΘΕΣΙΟ'!F54="4β",'ΕΒΔΟΜΑΔΙΑΙΟ - ΔΙΘΕΣΙΟ'!F54="5β",'ΕΒΔΟΜΑΔΙΑΙΟ - ΔΙΘΕΣΙΟ'!F54="6β")=TRUE,0.5,0))))</f>
        <v>0</v>
      </c>
      <c r="G48" s="7">
        <f t="shared" si="4"/>
        <v>0</v>
      </c>
      <c r="AA48" s="2"/>
      <c r="AB48" s="2"/>
      <c r="AC48" s="2"/>
      <c r="AD48" s="2"/>
      <c r="AE48" s="2"/>
      <c r="AF48" s="2"/>
      <c r="AG48" s="2"/>
      <c r="AH48" s="2"/>
      <c r="AI48" s="2"/>
      <c r="AJ48" s="7"/>
    </row>
    <row r="49" spans="2:36" ht="12.75">
      <c r="B49" s="2">
        <f>IF(OR('ΕΒΔΟΜΑΔΙΑΙΟ - ΔΙΘΕΣΙΟ'!B55="1-2",'ΕΒΔΟΜΑΔΙΑΙΟ - ΔΙΘΕΣΙΟ'!B55="2-3",'ΕΒΔΟΜΑΔΙΑΙΟ - ΔΙΘΕΣΙΟ'!B55="3-4",'ΕΒΔΟΜΑΔΙΑΙΟ - ΔΙΘΕΣΙΟ'!B55="4-5",'ΕΒΔΟΜΑΔΙΑΙΟ - ΔΙΘΕΣΙΟ'!B55="5-6")=TRUE,2,IF(OR('ΕΒΔΟΜΑΔΙΑΙΟ - ΔΙΘΕΣΙΟ'!B55=1,'ΕΒΔΟΜΑΔΙΑΙΟ - ΔΙΘΕΣΙΟ'!B55=2,'ΕΒΔΟΜΑΔΙΑΙΟ - ΔΙΘΕΣΙΟ'!B55=3,'ΕΒΔΟΜΑΔΙΑΙΟ - ΔΙΘΕΣΙΟ'!B55=4,'ΕΒΔΟΜΑΔΙΑΙΟ - ΔΙΘΕΣΙΟ'!B55=5,'ΕΒΔΟΜΑΔΙΑΙΟ - ΔΙΘΕΣΙΟ'!B55=6)=TRUE,1,IF(OR('ΕΒΔΟΜΑΔΙΑΙΟ - ΔΙΘΕΣΙΟ'!B55="1β-2α",'ΕΒΔΟΜΑΔΙΑΙΟ - ΔΙΘΕΣΙΟ'!B55="2β-3α",'ΕΒΔΟΜΑΔΙΑΙΟ - ΔΙΘΕΣΙΟ'!B55="3β-4α",'ΕΒΔΟΜΑΔΙΑΙΟ - ΔΙΘΕΣΙΟ'!B55="4β-5α",'ΕΒΔΟΜΑΔΙΑΙΟ - ΔΙΘΕΣΙΟ'!B55="5β-6α")=TRUE,1,IF(OR('ΕΒΔΟΜΑΔΙΑΙΟ - ΔΙΘΕΣΙΟ'!B55="1α",'ΕΒΔΟΜΑΔΙΑΙΟ - ΔΙΘΕΣΙΟ'!B55="2α",'ΕΒΔΟΜΑΔΙΑΙΟ - ΔΙΘΕΣΙΟ'!B55="3α",'ΕΒΔΟΜΑΔΙΑΙΟ - ΔΙΘΕΣΙΟ'!B55="4α",'ΕΒΔΟΜΑΔΙΑΙΟ - ΔΙΘΕΣΙΟ'!B55="5α",'ΕΒΔΟΜΑΔΙΑΙΟ - ΔΙΘΕΣΙΟ'!B55="6α",'ΕΒΔΟΜΑΔΙΑΙΟ - ΔΙΘΕΣΙΟ'!B55="1β",'ΕΒΔΟΜΑΔΙΑΙΟ - ΔΙΘΕΣΙΟ'!B55="2β",'ΕΒΔΟΜΑΔΙΑΙΟ - ΔΙΘΕΣΙΟ'!B55="3β",'ΕΒΔΟΜΑΔΙΑΙΟ - ΔΙΘΕΣΙΟ'!B55="4β",'ΕΒΔΟΜΑΔΙΑΙΟ - ΔΙΘΕΣΙΟ'!B55="5β",'ΕΒΔΟΜΑΔΙΑΙΟ - ΔΙΘΕΣΙΟ'!B55="6β")=TRUE,0.5,0))))</f>
        <v>0</v>
      </c>
      <c r="C49" s="2">
        <f>IF(OR('ΕΒΔΟΜΑΔΙΑΙΟ - ΔΙΘΕΣΙΟ'!C55="1-2",'ΕΒΔΟΜΑΔΙΑΙΟ - ΔΙΘΕΣΙΟ'!C55="2-3",'ΕΒΔΟΜΑΔΙΑΙΟ - ΔΙΘΕΣΙΟ'!C55="3-4",'ΕΒΔΟΜΑΔΙΑΙΟ - ΔΙΘΕΣΙΟ'!C55="4-5",'ΕΒΔΟΜΑΔΙΑΙΟ - ΔΙΘΕΣΙΟ'!C55="5-6")=TRUE,2,IF(OR('ΕΒΔΟΜΑΔΙΑΙΟ - ΔΙΘΕΣΙΟ'!C55=1,'ΕΒΔΟΜΑΔΙΑΙΟ - ΔΙΘΕΣΙΟ'!C55=2,'ΕΒΔΟΜΑΔΙΑΙΟ - ΔΙΘΕΣΙΟ'!C55=3,'ΕΒΔΟΜΑΔΙΑΙΟ - ΔΙΘΕΣΙΟ'!C55=4,'ΕΒΔΟΜΑΔΙΑΙΟ - ΔΙΘΕΣΙΟ'!C55=5,'ΕΒΔΟΜΑΔΙΑΙΟ - ΔΙΘΕΣΙΟ'!C55=6)=TRUE,1,IF(OR('ΕΒΔΟΜΑΔΙΑΙΟ - ΔΙΘΕΣΙΟ'!C55="1β-2α",'ΕΒΔΟΜΑΔΙΑΙΟ - ΔΙΘΕΣΙΟ'!C55="2β-3α",'ΕΒΔΟΜΑΔΙΑΙΟ - ΔΙΘΕΣΙΟ'!C55="3β-4α",'ΕΒΔΟΜΑΔΙΑΙΟ - ΔΙΘΕΣΙΟ'!C55="4β-5α",'ΕΒΔΟΜΑΔΙΑΙΟ - ΔΙΘΕΣΙΟ'!C55="5β-6α")=TRUE,1,IF(OR('ΕΒΔΟΜΑΔΙΑΙΟ - ΔΙΘΕΣΙΟ'!C55="1α",'ΕΒΔΟΜΑΔΙΑΙΟ - ΔΙΘΕΣΙΟ'!C55="2α",'ΕΒΔΟΜΑΔΙΑΙΟ - ΔΙΘΕΣΙΟ'!C55="3α",'ΕΒΔΟΜΑΔΙΑΙΟ - ΔΙΘΕΣΙΟ'!C55="4α",'ΕΒΔΟΜΑΔΙΑΙΟ - ΔΙΘΕΣΙΟ'!C55="5α",'ΕΒΔΟΜΑΔΙΑΙΟ - ΔΙΘΕΣΙΟ'!C55="6α",'ΕΒΔΟΜΑΔΙΑΙΟ - ΔΙΘΕΣΙΟ'!C55="1β",'ΕΒΔΟΜΑΔΙΑΙΟ - ΔΙΘΕΣΙΟ'!C55="2β",'ΕΒΔΟΜΑΔΙΑΙΟ - ΔΙΘΕΣΙΟ'!C55="3β",'ΕΒΔΟΜΑΔΙΑΙΟ - ΔΙΘΕΣΙΟ'!C55="4β",'ΕΒΔΟΜΑΔΙΑΙΟ - ΔΙΘΕΣΙΟ'!C55="5β",'ΕΒΔΟΜΑΔΙΑΙΟ - ΔΙΘΕΣΙΟ'!C55="6β")=TRUE,0.5,0))))</f>
        <v>0</v>
      </c>
      <c r="D49" s="2">
        <f>IF(OR('ΕΒΔΟΜΑΔΙΑΙΟ - ΔΙΘΕΣΙΟ'!D55="1-2",'ΕΒΔΟΜΑΔΙΑΙΟ - ΔΙΘΕΣΙΟ'!D55="2-3",'ΕΒΔΟΜΑΔΙΑΙΟ - ΔΙΘΕΣΙΟ'!D55="3-4",'ΕΒΔΟΜΑΔΙΑΙΟ - ΔΙΘΕΣΙΟ'!D55="4-5",'ΕΒΔΟΜΑΔΙΑΙΟ - ΔΙΘΕΣΙΟ'!D55="5-6")=TRUE,2,IF(OR('ΕΒΔΟΜΑΔΙΑΙΟ - ΔΙΘΕΣΙΟ'!D55=1,'ΕΒΔΟΜΑΔΙΑΙΟ - ΔΙΘΕΣΙΟ'!D55=2,'ΕΒΔΟΜΑΔΙΑΙΟ - ΔΙΘΕΣΙΟ'!D55=3,'ΕΒΔΟΜΑΔΙΑΙΟ - ΔΙΘΕΣΙΟ'!D55=4,'ΕΒΔΟΜΑΔΙΑΙΟ - ΔΙΘΕΣΙΟ'!D55=5,'ΕΒΔΟΜΑΔΙΑΙΟ - ΔΙΘΕΣΙΟ'!D55=6)=TRUE,1,IF(OR('ΕΒΔΟΜΑΔΙΑΙΟ - ΔΙΘΕΣΙΟ'!D55="1β-2α",'ΕΒΔΟΜΑΔΙΑΙΟ - ΔΙΘΕΣΙΟ'!D55="2β-3α",'ΕΒΔΟΜΑΔΙΑΙΟ - ΔΙΘΕΣΙΟ'!D55="3β-4α",'ΕΒΔΟΜΑΔΙΑΙΟ - ΔΙΘΕΣΙΟ'!D55="4β-5α",'ΕΒΔΟΜΑΔΙΑΙΟ - ΔΙΘΕΣΙΟ'!D55="5β-6α")=TRUE,1,IF(OR('ΕΒΔΟΜΑΔΙΑΙΟ - ΔΙΘΕΣΙΟ'!D55="1α",'ΕΒΔΟΜΑΔΙΑΙΟ - ΔΙΘΕΣΙΟ'!D55="2α",'ΕΒΔΟΜΑΔΙΑΙΟ - ΔΙΘΕΣΙΟ'!D55="3α",'ΕΒΔΟΜΑΔΙΑΙΟ - ΔΙΘΕΣΙΟ'!D55="4α",'ΕΒΔΟΜΑΔΙΑΙΟ - ΔΙΘΕΣΙΟ'!D55="5α",'ΕΒΔΟΜΑΔΙΑΙΟ - ΔΙΘΕΣΙΟ'!D55="6α",'ΕΒΔΟΜΑΔΙΑΙΟ - ΔΙΘΕΣΙΟ'!D55="1β",'ΕΒΔΟΜΑΔΙΑΙΟ - ΔΙΘΕΣΙΟ'!D55="2β",'ΕΒΔΟΜΑΔΙΑΙΟ - ΔΙΘΕΣΙΟ'!D55="3β",'ΕΒΔΟΜΑΔΙΑΙΟ - ΔΙΘΕΣΙΟ'!D55="4β",'ΕΒΔΟΜΑΔΙΑΙΟ - ΔΙΘΕΣΙΟ'!D55="5β",'ΕΒΔΟΜΑΔΙΑΙΟ - ΔΙΘΕΣΙΟ'!D55="6β")=TRUE,0.5,0))))</f>
        <v>0</v>
      </c>
      <c r="E49" s="2">
        <f>IF(OR('ΕΒΔΟΜΑΔΙΑΙΟ - ΔΙΘΕΣΙΟ'!E55="1-2",'ΕΒΔΟΜΑΔΙΑΙΟ - ΔΙΘΕΣΙΟ'!E55="2-3",'ΕΒΔΟΜΑΔΙΑΙΟ - ΔΙΘΕΣΙΟ'!E55="3-4",'ΕΒΔΟΜΑΔΙΑΙΟ - ΔΙΘΕΣΙΟ'!E55="4-5",'ΕΒΔΟΜΑΔΙΑΙΟ - ΔΙΘΕΣΙΟ'!E55="5-6")=TRUE,2,IF(OR('ΕΒΔΟΜΑΔΙΑΙΟ - ΔΙΘΕΣΙΟ'!E55=1,'ΕΒΔΟΜΑΔΙΑΙΟ - ΔΙΘΕΣΙΟ'!E55=2,'ΕΒΔΟΜΑΔΙΑΙΟ - ΔΙΘΕΣΙΟ'!E55=3,'ΕΒΔΟΜΑΔΙΑΙΟ - ΔΙΘΕΣΙΟ'!E55=4,'ΕΒΔΟΜΑΔΙΑΙΟ - ΔΙΘΕΣΙΟ'!E55=5,'ΕΒΔΟΜΑΔΙΑΙΟ - ΔΙΘΕΣΙΟ'!E55=6)=TRUE,1,IF(OR('ΕΒΔΟΜΑΔΙΑΙΟ - ΔΙΘΕΣΙΟ'!E55="1β-2α",'ΕΒΔΟΜΑΔΙΑΙΟ - ΔΙΘΕΣΙΟ'!E55="2β-3α",'ΕΒΔΟΜΑΔΙΑΙΟ - ΔΙΘΕΣΙΟ'!E55="3β-4α",'ΕΒΔΟΜΑΔΙΑΙΟ - ΔΙΘΕΣΙΟ'!E55="4β-5α",'ΕΒΔΟΜΑΔΙΑΙΟ - ΔΙΘΕΣΙΟ'!E55="5β-6α")=TRUE,1,IF(OR('ΕΒΔΟΜΑΔΙΑΙΟ - ΔΙΘΕΣΙΟ'!E55="1α",'ΕΒΔΟΜΑΔΙΑΙΟ - ΔΙΘΕΣΙΟ'!E55="2α",'ΕΒΔΟΜΑΔΙΑΙΟ - ΔΙΘΕΣΙΟ'!E55="3α",'ΕΒΔΟΜΑΔΙΑΙΟ - ΔΙΘΕΣΙΟ'!E55="4α",'ΕΒΔΟΜΑΔΙΑΙΟ - ΔΙΘΕΣΙΟ'!E55="5α",'ΕΒΔΟΜΑΔΙΑΙΟ - ΔΙΘΕΣΙΟ'!E55="6α",'ΕΒΔΟΜΑΔΙΑΙΟ - ΔΙΘΕΣΙΟ'!E55="1β",'ΕΒΔΟΜΑΔΙΑΙΟ - ΔΙΘΕΣΙΟ'!E55="2β",'ΕΒΔΟΜΑΔΙΑΙΟ - ΔΙΘΕΣΙΟ'!E55="3β",'ΕΒΔΟΜΑΔΙΑΙΟ - ΔΙΘΕΣΙΟ'!E55="4β",'ΕΒΔΟΜΑΔΙΑΙΟ - ΔΙΘΕΣΙΟ'!E55="5β",'ΕΒΔΟΜΑΔΙΑΙΟ - ΔΙΘΕΣΙΟ'!E55="6β")=TRUE,0.5,0))))</f>
        <v>0</v>
      </c>
      <c r="F49" s="2">
        <f>IF(OR('ΕΒΔΟΜΑΔΙΑΙΟ - ΔΙΘΕΣΙΟ'!F55="1-2",'ΕΒΔΟΜΑΔΙΑΙΟ - ΔΙΘΕΣΙΟ'!F55="2-3",'ΕΒΔΟΜΑΔΙΑΙΟ - ΔΙΘΕΣΙΟ'!F55="3-4",'ΕΒΔΟΜΑΔΙΑΙΟ - ΔΙΘΕΣΙΟ'!F55="4-5",'ΕΒΔΟΜΑΔΙΑΙΟ - ΔΙΘΕΣΙΟ'!F55="5-6")=TRUE,2,IF(OR('ΕΒΔΟΜΑΔΙΑΙΟ - ΔΙΘΕΣΙΟ'!F55=1,'ΕΒΔΟΜΑΔΙΑΙΟ - ΔΙΘΕΣΙΟ'!F55=2,'ΕΒΔΟΜΑΔΙΑΙΟ - ΔΙΘΕΣΙΟ'!F55=3,'ΕΒΔΟΜΑΔΙΑΙΟ - ΔΙΘΕΣΙΟ'!F55=4,'ΕΒΔΟΜΑΔΙΑΙΟ - ΔΙΘΕΣΙΟ'!F55=5,'ΕΒΔΟΜΑΔΙΑΙΟ - ΔΙΘΕΣΙΟ'!F55=6)=TRUE,1,IF(OR('ΕΒΔΟΜΑΔΙΑΙΟ - ΔΙΘΕΣΙΟ'!F55="1β-2α",'ΕΒΔΟΜΑΔΙΑΙΟ - ΔΙΘΕΣΙΟ'!F55="2β-3α",'ΕΒΔΟΜΑΔΙΑΙΟ - ΔΙΘΕΣΙΟ'!F55="3β-4α",'ΕΒΔΟΜΑΔΙΑΙΟ - ΔΙΘΕΣΙΟ'!F55="4β-5α",'ΕΒΔΟΜΑΔΙΑΙΟ - ΔΙΘΕΣΙΟ'!F55="5β-6α")=TRUE,1,IF(OR('ΕΒΔΟΜΑΔΙΑΙΟ - ΔΙΘΕΣΙΟ'!F55="1α",'ΕΒΔΟΜΑΔΙΑΙΟ - ΔΙΘΕΣΙΟ'!F55="2α",'ΕΒΔΟΜΑΔΙΑΙΟ - ΔΙΘΕΣΙΟ'!F55="3α",'ΕΒΔΟΜΑΔΙΑΙΟ - ΔΙΘΕΣΙΟ'!F55="4α",'ΕΒΔΟΜΑΔΙΑΙΟ - ΔΙΘΕΣΙΟ'!F55="5α",'ΕΒΔΟΜΑΔΙΑΙΟ - ΔΙΘΕΣΙΟ'!F55="6α",'ΕΒΔΟΜΑΔΙΑΙΟ - ΔΙΘΕΣΙΟ'!F55="1β",'ΕΒΔΟΜΑΔΙΑΙΟ - ΔΙΘΕΣΙΟ'!F55="2β",'ΕΒΔΟΜΑΔΙΑΙΟ - ΔΙΘΕΣΙΟ'!F55="3β",'ΕΒΔΟΜΑΔΙΑΙΟ - ΔΙΘΕΣΙΟ'!F55="4β",'ΕΒΔΟΜΑΔΙΑΙΟ - ΔΙΘΕΣΙΟ'!F55="5β",'ΕΒΔΟΜΑΔΙΑΙΟ - ΔΙΘΕΣΙΟ'!F55="6β")=TRUE,0.5,0))))</f>
        <v>0</v>
      </c>
      <c r="G49" s="7">
        <f t="shared" si="4"/>
        <v>0</v>
      </c>
      <c r="AA49" s="2"/>
      <c r="AB49" s="2"/>
      <c r="AC49" s="2"/>
      <c r="AD49" s="2"/>
      <c r="AE49" s="2"/>
      <c r="AF49" s="2"/>
      <c r="AG49" s="2"/>
      <c r="AH49" s="2"/>
      <c r="AI49" s="2"/>
      <c r="AJ49" s="7"/>
    </row>
    <row r="50" spans="2:36" ht="12.75">
      <c r="B50" s="2">
        <f>IF(OR('ΕΒΔΟΜΑΔΙΑΙΟ - ΔΙΘΕΣΙΟ'!B56="1-2",'ΕΒΔΟΜΑΔΙΑΙΟ - ΔΙΘΕΣΙΟ'!B56="2-3",'ΕΒΔΟΜΑΔΙΑΙΟ - ΔΙΘΕΣΙΟ'!B56="3-4",'ΕΒΔΟΜΑΔΙΑΙΟ - ΔΙΘΕΣΙΟ'!B56="4-5",'ΕΒΔΟΜΑΔΙΑΙΟ - ΔΙΘΕΣΙΟ'!B56="5-6")=TRUE,2,IF(OR('ΕΒΔΟΜΑΔΙΑΙΟ - ΔΙΘΕΣΙΟ'!B56=1,'ΕΒΔΟΜΑΔΙΑΙΟ - ΔΙΘΕΣΙΟ'!B56=2,'ΕΒΔΟΜΑΔΙΑΙΟ - ΔΙΘΕΣΙΟ'!B56=3,'ΕΒΔΟΜΑΔΙΑΙΟ - ΔΙΘΕΣΙΟ'!B56=4,'ΕΒΔΟΜΑΔΙΑΙΟ - ΔΙΘΕΣΙΟ'!B56=5,'ΕΒΔΟΜΑΔΙΑΙΟ - ΔΙΘΕΣΙΟ'!B56=6)=TRUE,1,IF(OR('ΕΒΔΟΜΑΔΙΑΙΟ - ΔΙΘΕΣΙΟ'!B56="1β-2α",'ΕΒΔΟΜΑΔΙΑΙΟ - ΔΙΘΕΣΙΟ'!B56="2β-3α",'ΕΒΔΟΜΑΔΙΑΙΟ - ΔΙΘΕΣΙΟ'!B56="3β-4α",'ΕΒΔΟΜΑΔΙΑΙΟ - ΔΙΘΕΣΙΟ'!B56="4β-5α",'ΕΒΔΟΜΑΔΙΑΙΟ - ΔΙΘΕΣΙΟ'!B56="5β-6α")=TRUE,1,IF(OR('ΕΒΔΟΜΑΔΙΑΙΟ - ΔΙΘΕΣΙΟ'!B56="1α",'ΕΒΔΟΜΑΔΙΑΙΟ - ΔΙΘΕΣΙΟ'!B56="2α",'ΕΒΔΟΜΑΔΙΑΙΟ - ΔΙΘΕΣΙΟ'!B56="3α",'ΕΒΔΟΜΑΔΙΑΙΟ - ΔΙΘΕΣΙΟ'!B56="4α",'ΕΒΔΟΜΑΔΙΑΙΟ - ΔΙΘΕΣΙΟ'!B56="5α",'ΕΒΔΟΜΑΔΙΑΙΟ - ΔΙΘΕΣΙΟ'!B56="6α",'ΕΒΔΟΜΑΔΙΑΙΟ - ΔΙΘΕΣΙΟ'!B56="1β",'ΕΒΔΟΜΑΔΙΑΙΟ - ΔΙΘΕΣΙΟ'!B56="2β",'ΕΒΔΟΜΑΔΙΑΙΟ - ΔΙΘΕΣΙΟ'!B56="3β",'ΕΒΔΟΜΑΔΙΑΙΟ - ΔΙΘΕΣΙΟ'!B56="4β",'ΕΒΔΟΜΑΔΙΑΙΟ - ΔΙΘΕΣΙΟ'!B56="5β",'ΕΒΔΟΜΑΔΙΑΙΟ - ΔΙΘΕΣΙΟ'!B56="6β")=TRUE,0.5,0))))</f>
        <v>0</v>
      </c>
      <c r="C50" s="2">
        <f>IF(OR('ΕΒΔΟΜΑΔΙΑΙΟ - ΔΙΘΕΣΙΟ'!C56="1-2",'ΕΒΔΟΜΑΔΙΑΙΟ - ΔΙΘΕΣΙΟ'!C56="2-3",'ΕΒΔΟΜΑΔΙΑΙΟ - ΔΙΘΕΣΙΟ'!C56="3-4",'ΕΒΔΟΜΑΔΙΑΙΟ - ΔΙΘΕΣΙΟ'!C56="4-5",'ΕΒΔΟΜΑΔΙΑΙΟ - ΔΙΘΕΣΙΟ'!C56="5-6")=TRUE,2,IF(OR('ΕΒΔΟΜΑΔΙΑΙΟ - ΔΙΘΕΣΙΟ'!C56=1,'ΕΒΔΟΜΑΔΙΑΙΟ - ΔΙΘΕΣΙΟ'!C56=2,'ΕΒΔΟΜΑΔΙΑΙΟ - ΔΙΘΕΣΙΟ'!C56=3,'ΕΒΔΟΜΑΔΙΑΙΟ - ΔΙΘΕΣΙΟ'!C56=4,'ΕΒΔΟΜΑΔΙΑΙΟ - ΔΙΘΕΣΙΟ'!C56=5,'ΕΒΔΟΜΑΔΙΑΙΟ - ΔΙΘΕΣΙΟ'!C56=6)=TRUE,1,IF(OR('ΕΒΔΟΜΑΔΙΑΙΟ - ΔΙΘΕΣΙΟ'!C56="1β-2α",'ΕΒΔΟΜΑΔΙΑΙΟ - ΔΙΘΕΣΙΟ'!C56="2β-3α",'ΕΒΔΟΜΑΔΙΑΙΟ - ΔΙΘΕΣΙΟ'!C56="3β-4α",'ΕΒΔΟΜΑΔΙΑΙΟ - ΔΙΘΕΣΙΟ'!C56="4β-5α",'ΕΒΔΟΜΑΔΙΑΙΟ - ΔΙΘΕΣΙΟ'!C56="5β-6α")=TRUE,1,IF(OR('ΕΒΔΟΜΑΔΙΑΙΟ - ΔΙΘΕΣΙΟ'!C56="1α",'ΕΒΔΟΜΑΔΙΑΙΟ - ΔΙΘΕΣΙΟ'!C56="2α",'ΕΒΔΟΜΑΔΙΑΙΟ - ΔΙΘΕΣΙΟ'!C56="3α",'ΕΒΔΟΜΑΔΙΑΙΟ - ΔΙΘΕΣΙΟ'!C56="4α",'ΕΒΔΟΜΑΔΙΑΙΟ - ΔΙΘΕΣΙΟ'!C56="5α",'ΕΒΔΟΜΑΔΙΑΙΟ - ΔΙΘΕΣΙΟ'!C56="6α",'ΕΒΔΟΜΑΔΙΑΙΟ - ΔΙΘΕΣΙΟ'!C56="1β",'ΕΒΔΟΜΑΔΙΑΙΟ - ΔΙΘΕΣΙΟ'!C56="2β",'ΕΒΔΟΜΑΔΙΑΙΟ - ΔΙΘΕΣΙΟ'!C56="3β",'ΕΒΔΟΜΑΔΙΑΙΟ - ΔΙΘΕΣΙΟ'!C56="4β",'ΕΒΔΟΜΑΔΙΑΙΟ - ΔΙΘΕΣΙΟ'!C56="5β",'ΕΒΔΟΜΑΔΙΑΙΟ - ΔΙΘΕΣΙΟ'!C56="6β")=TRUE,0.5,0))))</f>
        <v>0</v>
      </c>
      <c r="D50" s="2">
        <f>IF(OR('ΕΒΔΟΜΑΔΙΑΙΟ - ΔΙΘΕΣΙΟ'!D56="1-2",'ΕΒΔΟΜΑΔΙΑΙΟ - ΔΙΘΕΣΙΟ'!D56="2-3",'ΕΒΔΟΜΑΔΙΑΙΟ - ΔΙΘΕΣΙΟ'!D56="3-4",'ΕΒΔΟΜΑΔΙΑΙΟ - ΔΙΘΕΣΙΟ'!D56="4-5",'ΕΒΔΟΜΑΔΙΑΙΟ - ΔΙΘΕΣΙΟ'!D56="5-6")=TRUE,2,IF(OR('ΕΒΔΟΜΑΔΙΑΙΟ - ΔΙΘΕΣΙΟ'!D56=1,'ΕΒΔΟΜΑΔΙΑΙΟ - ΔΙΘΕΣΙΟ'!D56=2,'ΕΒΔΟΜΑΔΙΑΙΟ - ΔΙΘΕΣΙΟ'!D56=3,'ΕΒΔΟΜΑΔΙΑΙΟ - ΔΙΘΕΣΙΟ'!D56=4,'ΕΒΔΟΜΑΔΙΑΙΟ - ΔΙΘΕΣΙΟ'!D56=5,'ΕΒΔΟΜΑΔΙΑΙΟ - ΔΙΘΕΣΙΟ'!D56=6)=TRUE,1,IF(OR('ΕΒΔΟΜΑΔΙΑΙΟ - ΔΙΘΕΣΙΟ'!D56="1β-2α",'ΕΒΔΟΜΑΔΙΑΙΟ - ΔΙΘΕΣΙΟ'!D56="2β-3α",'ΕΒΔΟΜΑΔΙΑΙΟ - ΔΙΘΕΣΙΟ'!D56="3β-4α",'ΕΒΔΟΜΑΔΙΑΙΟ - ΔΙΘΕΣΙΟ'!D56="4β-5α",'ΕΒΔΟΜΑΔΙΑΙΟ - ΔΙΘΕΣΙΟ'!D56="5β-6α")=TRUE,1,IF(OR('ΕΒΔΟΜΑΔΙΑΙΟ - ΔΙΘΕΣΙΟ'!D56="1α",'ΕΒΔΟΜΑΔΙΑΙΟ - ΔΙΘΕΣΙΟ'!D56="2α",'ΕΒΔΟΜΑΔΙΑΙΟ - ΔΙΘΕΣΙΟ'!D56="3α",'ΕΒΔΟΜΑΔΙΑΙΟ - ΔΙΘΕΣΙΟ'!D56="4α",'ΕΒΔΟΜΑΔΙΑΙΟ - ΔΙΘΕΣΙΟ'!D56="5α",'ΕΒΔΟΜΑΔΙΑΙΟ - ΔΙΘΕΣΙΟ'!D56="6α",'ΕΒΔΟΜΑΔΙΑΙΟ - ΔΙΘΕΣΙΟ'!D56="1β",'ΕΒΔΟΜΑΔΙΑΙΟ - ΔΙΘΕΣΙΟ'!D56="2β",'ΕΒΔΟΜΑΔΙΑΙΟ - ΔΙΘΕΣΙΟ'!D56="3β",'ΕΒΔΟΜΑΔΙΑΙΟ - ΔΙΘΕΣΙΟ'!D56="4β",'ΕΒΔΟΜΑΔΙΑΙΟ - ΔΙΘΕΣΙΟ'!D56="5β",'ΕΒΔΟΜΑΔΙΑΙΟ - ΔΙΘΕΣΙΟ'!D56="6β")=TRUE,0.5,0))))</f>
        <v>0</v>
      </c>
      <c r="E50" s="2">
        <f>IF(OR('ΕΒΔΟΜΑΔΙΑΙΟ - ΔΙΘΕΣΙΟ'!E56="1-2",'ΕΒΔΟΜΑΔΙΑΙΟ - ΔΙΘΕΣΙΟ'!E56="2-3",'ΕΒΔΟΜΑΔΙΑΙΟ - ΔΙΘΕΣΙΟ'!E56="3-4",'ΕΒΔΟΜΑΔΙΑΙΟ - ΔΙΘΕΣΙΟ'!E56="4-5",'ΕΒΔΟΜΑΔΙΑΙΟ - ΔΙΘΕΣΙΟ'!E56="5-6")=TRUE,2,IF(OR('ΕΒΔΟΜΑΔΙΑΙΟ - ΔΙΘΕΣΙΟ'!E56=1,'ΕΒΔΟΜΑΔΙΑΙΟ - ΔΙΘΕΣΙΟ'!E56=2,'ΕΒΔΟΜΑΔΙΑΙΟ - ΔΙΘΕΣΙΟ'!E56=3,'ΕΒΔΟΜΑΔΙΑΙΟ - ΔΙΘΕΣΙΟ'!E56=4,'ΕΒΔΟΜΑΔΙΑΙΟ - ΔΙΘΕΣΙΟ'!E56=5,'ΕΒΔΟΜΑΔΙΑΙΟ - ΔΙΘΕΣΙΟ'!E56=6)=TRUE,1,IF(OR('ΕΒΔΟΜΑΔΙΑΙΟ - ΔΙΘΕΣΙΟ'!E56="1β-2α",'ΕΒΔΟΜΑΔΙΑΙΟ - ΔΙΘΕΣΙΟ'!E56="2β-3α",'ΕΒΔΟΜΑΔΙΑΙΟ - ΔΙΘΕΣΙΟ'!E56="3β-4α",'ΕΒΔΟΜΑΔΙΑΙΟ - ΔΙΘΕΣΙΟ'!E56="4β-5α",'ΕΒΔΟΜΑΔΙΑΙΟ - ΔΙΘΕΣΙΟ'!E56="5β-6α")=TRUE,1,IF(OR('ΕΒΔΟΜΑΔΙΑΙΟ - ΔΙΘΕΣΙΟ'!E56="1α",'ΕΒΔΟΜΑΔΙΑΙΟ - ΔΙΘΕΣΙΟ'!E56="2α",'ΕΒΔΟΜΑΔΙΑΙΟ - ΔΙΘΕΣΙΟ'!E56="3α",'ΕΒΔΟΜΑΔΙΑΙΟ - ΔΙΘΕΣΙΟ'!E56="4α",'ΕΒΔΟΜΑΔΙΑΙΟ - ΔΙΘΕΣΙΟ'!E56="5α",'ΕΒΔΟΜΑΔΙΑΙΟ - ΔΙΘΕΣΙΟ'!E56="6α",'ΕΒΔΟΜΑΔΙΑΙΟ - ΔΙΘΕΣΙΟ'!E56="1β",'ΕΒΔΟΜΑΔΙΑΙΟ - ΔΙΘΕΣΙΟ'!E56="2β",'ΕΒΔΟΜΑΔΙΑΙΟ - ΔΙΘΕΣΙΟ'!E56="3β",'ΕΒΔΟΜΑΔΙΑΙΟ - ΔΙΘΕΣΙΟ'!E56="4β",'ΕΒΔΟΜΑΔΙΑΙΟ - ΔΙΘΕΣΙΟ'!E56="5β",'ΕΒΔΟΜΑΔΙΑΙΟ - ΔΙΘΕΣΙΟ'!E56="6β")=TRUE,0.5,0))))</f>
        <v>0</v>
      </c>
      <c r="F50" s="2">
        <f>IF(OR('ΕΒΔΟΜΑΔΙΑΙΟ - ΔΙΘΕΣΙΟ'!F56="1-2",'ΕΒΔΟΜΑΔΙΑΙΟ - ΔΙΘΕΣΙΟ'!F56="2-3",'ΕΒΔΟΜΑΔΙΑΙΟ - ΔΙΘΕΣΙΟ'!F56="3-4",'ΕΒΔΟΜΑΔΙΑΙΟ - ΔΙΘΕΣΙΟ'!F56="4-5",'ΕΒΔΟΜΑΔΙΑΙΟ - ΔΙΘΕΣΙΟ'!F56="5-6")=TRUE,2,IF(OR('ΕΒΔΟΜΑΔΙΑΙΟ - ΔΙΘΕΣΙΟ'!F56=1,'ΕΒΔΟΜΑΔΙΑΙΟ - ΔΙΘΕΣΙΟ'!F56=2,'ΕΒΔΟΜΑΔΙΑΙΟ - ΔΙΘΕΣΙΟ'!F56=3,'ΕΒΔΟΜΑΔΙΑΙΟ - ΔΙΘΕΣΙΟ'!F56=4,'ΕΒΔΟΜΑΔΙΑΙΟ - ΔΙΘΕΣΙΟ'!F56=5,'ΕΒΔΟΜΑΔΙΑΙΟ - ΔΙΘΕΣΙΟ'!F56=6)=TRUE,1,IF(OR('ΕΒΔΟΜΑΔΙΑΙΟ - ΔΙΘΕΣΙΟ'!F56="1β-2α",'ΕΒΔΟΜΑΔΙΑΙΟ - ΔΙΘΕΣΙΟ'!F56="2β-3α",'ΕΒΔΟΜΑΔΙΑΙΟ - ΔΙΘΕΣΙΟ'!F56="3β-4α",'ΕΒΔΟΜΑΔΙΑΙΟ - ΔΙΘΕΣΙΟ'!F56="4β-5α",'ΕΒΔΟΜΑΔΙΑΙΟ - ΔΙΘΕΣΙΟ'!F56="5β-6α")=TRUE,1,IF(OR('ΕΒΔΟΜΑΔΙΑΙΟ - ΔΙΘΕΣΙΟ'!F56="1α",'ΕΒΔΟΜΑΔΙΑΙΟ - ΔΙΘΕΣΙΟ'!F56="2α",'ΕΒΔΟΜΑΔΙΑΙΟ - ΔΙΘΕΣΙΟ'!F56="3α",'ΕΒΔΟΜΑΔΙΑΙΟ - ΔΙΘΕΣΙΟ'!F56="4α",'ΕΒΔΟΜΑΔΙΑΙΟ - ΔΙΘΕΣΙΟ'!F56="5α",'ΕΒΔΟΜΑΔΙΑΙΟ - ΔΙΘΕΣΙΟ'!F56="6α",'ΕΒΔΟΜΑΔΙΑΙΟ - ΔΙΘΕΣΙΟ'!F56="1β",'ΕΒΔΟΜΑΔΙΑΙΟ - ΔΙΘΕΣΙΟ'!F56="2β",'ΕΒΔΟΜΑΔΙΑΙΟ - ΔΙΘΕΣΙΟ'!F56="3β",'ΕΒΔΟΜΑΔΙΑΙΟ - ΔΙΘΕΣΙΟ'!F56="4β",'ΕΒΔΟΜΑΔΙΑΙΟ - ΔΙΘΕΣΙΟ'!F56="5β",'ΕΒΔΟΜΑΔΙΑΙΟ - ΔΙΘΕΣΙΟ'!F56="6β")=TRUE,0.5,0))))</f>
        <v>0</v>
      </c>
      <c r="G50" s="7">
        <f t="shared" si="4"/>
        <v>0</v>
      </c>
      <c r="AA50" s="2"/>
      <c r="AB50" s="2"/>
      <c r="AC50" s="2"/>
      <c r="AD50" s="2"/>
      <c r="AE50" s="2"/>
      <c r="AF50" s="2"/>
      <c r="AG50" s="2"/>
      <c r="AH50" s="2"/>
      <c r="AI50" s="2"/>
      <c r="AJ50" s="7"/>
    </row>
    <row r="51" spans="2:30" ht="12.75">
      <c r="B51" s="2">
        <f>IF(OR('ΕΒΔΟΜΑΔΙΑΙΟ - ΔΙΘΕΣΙΟ'!B57="1-2",'ΕΒΔΟΜΑΔΙΑΙΟ - ΔΙΘΕΣΙΟ'!B57="2-3",'ΕΒΔΟΜΑΔΙΑΙΟ - ΔΙΘΕΣΙΟ'!B57="3-4",'ΕΒΔΟΜΑΔΙΑΙΟ - ΔΙΘΕΣΙΟ'!B57="4-5",'ΕΒΔΟΜΑΔΙΑΙΟ - ΔΙΘΕΣΙΟ'!B57="5-6")=TRUE,2,IF(OR('ΕΒΔΟΜΑΔΙΑΙΟ - ΔΙΘΕΣΙΟ'!B57=1,'ΕΒΔΟΜΑΔΙΑΙΟ - ΔΙΘΕΣΙΟ'!B57=2,'ΕΒΔΟΜΑΔΙΑΙΟ - ΔΙΘΕΣΙΟ'!B57=3,'ΕΒΔΟΜΑΔΙΑΙΟ - ΔΙΘΕΣΙΟ'!B57=4,'ΕΒΔΟΜΑΔΙΑΙΟ - ΔΙΘΕΣΙΟ'!B57=5,'ΕΒΔΟΜΑΔΙΑΙΟ - ΔΙΘΕΣΙΟ'!B57=6)=TRUE,1,IF(OR('ΕΒΔΟΜΑΔΙΑΙΟ - ΔΙΘΕΣΙΟ'!B57="1β-2α",'ΕΒΔΟΜΑΔΙΑΙΟ - ΔΙΘΕΣΙΟ'!B57="2β-3α",'ΕΒΔΟΜΑΔΙΑΙΟ - ΔΙΘΕΣΙΟ'!B57="3β-4α",'ΕΒΔΟΜΑΔΙΑΙΟ - ΔΙΘΕΣΙΟ'!B57="4β-5α",'ΕΒΔΟΜΑΔΙΑΙΟ - ΔΙΘΕΣΙΟ'!B57="5β-6α")=TRUE,1,IF(OR('ΕΒΔΟΜΑΔΙΑΙΟ - ΔΙΘΕΣΙΟ'!B57="1α",'ΕΒΔΟΜΑΔΙΑΙΟ - ΔΙΘΕΣΙΟ'!B57="2α",'ΕΒΔΟΜΑΔΙΑΙΟ - ΔΙΘΕΣΙΟ'!B57="3α",'ΕΒΔΟΜΑΔΙΑΙΟ - ΔΙΘΕΣΙΟ'!B57="4α",'ΕΒΔΟΜΑΔΙΑΙΟ - ΔΙΘΕΣΙΟ'!B57="5α",'ΕΒΔΟΜΑΔΙΑΙΟ - ΔΙΘΕΣΙΟ'!B57="6α",'ΕΒΔΟΜΑΔΙΑΙΟ - ΔΙΘΕΣΙΟ'!B57="1β",'ΕΒΔΟΜΑΔΙΑΙΟ - ΔΙΘΕΣΙΟ'!B57="2β",'ΕΒΔΟΜΑΔΙΑΙΟ - ΔΙΘΕΣΙΟ'!B57="3β",'ΕΒΔΟΜΑΔΙΑΙΟ - ΔΙΘΕΣΙΟ'!B57="4β",'ΕΒΔΟΜΑΔΙΑΙΟ - ΔΙΘΕΣΙΟ'!B57="5β",'ΕΒΔΟΜΑΔΙΑΙΟ - ΔΙΘΕΣΙΟ'!B57="6β")=TRUE,0.5,0))))</f>
        <v>0</v>
      </c>
      <c r="C51" s="2">
        <f>IF(OR('ΕΒΔΟΜΑΔΙΑΙΟ - ΔΙΘΕΣΙΟ'!C57="1-2",'ΕΒΔΟΜΑΔΙΑΙΟ - ΔΙΘΕΣΙΟ'!C57="2-3",'ΕΒΔΟΜΑΔΙΑΙΟ - ΔΙΘΕΣΙΟ'!C57="3-4",'ΕΒΔΟΜΑΔΙΑΙΟ - ΔΙΘΕΣΙΟ'!C57="4-5",'ΕΒΔΟΜΑΔΙΑΙΟ - ΔΙΘΕΣΙΟ'!C57="5-6")=TRUE,2,IF(OR('ΕΒΔΟΜΑΔΙΑΙΟ - ΔΙΘΕΣΙΟ'!C57=1,'ΕΒΔΟΜΑΔΙΑΙΟ - ΔΙΘΕΣΙΟ'!C57=2,'ΕΒΔΟΜΑΔΙΑΙΟ - ΔΙΘΕΣΙΟ'!C57=3,'ΕΒΔΟΜΑΔΙΑΙΟ - ΔΙΘΕΣΙΟ'!C57=4,'ΕΒΔΟΜΑΔΙΑΙΟ - ΔΙΘΕΣΙΟ'!C57=5,'ΕΒΔΟΜΑΔΙΑΙΟ - ΔΙΘΕΣΙΟ'!C57=6)=TRUE,1,IF(OR('ΕΒΔΟΜΑΔΙΑΙΟ - ΔΙΘΕΣΙΟ'!C57="1β-2α",'ΕΒΔΟΜΑΔΙΑΙΟ - ΔΙΘΕΣΙΟ'!C57="2β-3α",'ΕΒΔΟΜΑΔΙΑΙΟ - ΔΙΘΕΣΙΟ'!C57="3β-4α",'ΕΒΔΟΜΑΔΙΑΙΟ - ΔΙΘΕΣΙΟ'!C57="4β-5α",'ΕΒΔΟΜΑΔΙΑΙΟ - ΔΙΘΕΣΙΟ'!C57="5β-6α")=TRUE,1,IF(OR('ΕΒΔΟΜΑΔΙΑΙΟ - ΔΙΘΕΣΙΟ'!C57="1α",'ΕΒΔΟΜΑΔΙΑΙΟ - ΔΙΘΕΣΙΟ'!C57="2α",'ΕΒΔΟΜΑΔΙΑΙΟ - ΔΙΘΕΣΙΟ'!C57="3α",'ΕΒΔΟΜΑΔΙΑΙΟ - ΔΙΘΕΣΙΟ'!C57="4α",'ΕΒΔΟΜΑΔΙΑΙΟ - ΔΙΘΕΣΙΟ'!C57="5α",'ΕΒΔΟΜΑΔΙΑΙΟ - ΔΙΘΕΣΙΟ'!C57="6α",'ΕΒΔΟΜΑΔΙΑΙΟ - ΔΙΘΕΣΙΟ'!C57="1β",'ΕΒΔΟΜΑΔΙΑΙΟ - ΔΙΘΕΣΙΟ'!C57="2β",'ΕΒΔΟΜΑΔΙΑΙΟ - ΔΙΘΕΣΙΟ'!C57="3β",'ΕΒΔΟΜΑΔΙΑΙΟ - ΔΙΘΕΣΙΟ'!C57="4β",'ΕΒΔΟΜΑΔΙΑΙΟ - ΔΙΘΕΣΙΟ'!C57="5β",'ΕΒΔΟΜΑΔΙΑΙΟ - ΔΙΘΕΣΙΟ'!C57="6β")=TRUE,0.5,0))))</f>
        <v>0</v>
      </c>
      <c r="D51" s="2">
        <f>IF(OR('ΕΒΔΟΜΑΔΙΑΙΟ - ΔΙΘΕΣΙΟ'!D57="1-2",'ΕΒΔΟΜΑΔΙΑΙΟ - ΔΙΘΕΣΙΟ'!D57="2-3",'ΕΒΔΟΜΑΔΙΑΙΟ - ΔΙΘΕΣΙΟ'!D57="3-4",'ΕΒΔΟΜΑΔΙΑΙΟ - ΔΙΘΕΣΙΟ'!D57="4-5",'ΕΒΔΟΜΑΔΙΑΙΟ - ΔΙΘΕΣΙΟ'!D57="5-6")=TRUE,2,IF(OR('ΕΒΔΟΜΑΔΙΑΙΟ - ΔΙΘΕΣΙΟ'!D57=1,'ΕΒΔΟΜΑΔΙΑΙΟ - ΔΙΘΕΣΙΟ'!D57=2,'ΕΒΔΟΜΑΔΙΑΙΟ - ΔΙΘΕΣΙΟ'!D57=3,'ΕΒΔΟΜΑΔΙΑΙΟ - ΔΙΘΕΣΙΟ'!D57=4,'ΕΒΔΟΜΑΔΙΑΙΟ - ΔΙΘΕΣΙΟ'!D57=5,'ΕΒΔΟΜΑΔΙΑΙΟ - ΔΙΘΕΣΙΟ'!D57=6)=TRUE,1,IF(OR('ΕΒΔΟΜΑΔΙΑΙΟ - ΔΙΘΕΣΙΟ'!D57="1β-2α",'ΕΒΔΟΜΑΔΙΑΙΟ - ΔΙΘΕΣΙΟ'!D57="2β-3α",'ΕΒΔΟΜΑΔΙΑΙΟ - ΔΙΘΕΣΙΟ'!D57="3β-4α",'ΕΒΔΟΜΑΔΙΑΙΟ - ΔΙΘΕΣΙΟ'!D57="4β-5α",'ΕΒΔΟΜΑΔΙΑΙΟ - ΔΙΘΕΣΙΟ'!D57="5β-6α")=TRUE,1,IF(OR('ΕΒΔΟΜΑΔΙΑΙΟ - ΔΙΘΕΣΙΟ'!D57="1α",'ΕΒΔΟΜΑΔΙΑΙΟ - ΔΙΘΕΣΙΟ'!D57="2α",'ΕΒΔΟΜΑΔΙΑΙΟ - ΔΙΘΕΣΙΟ'!D57="3α",'ΕΒΔΟΜΑΔΙΑΙΟ - ΔΙΘΕΣΙΟ'!D57="4α",'ΕΒΔΟΜΑΔΙΑΙΟ - ΔΙΘΕΣΙΟ'!D57="5α",'ΕΒΔΟΜΑΔΙΑΙΟ - ΔΙΘΕΣΙΟ'!D57="6α",'ΕΒΔΟΜΑΔΙΑΙΟ - ΔΙΘΕΣΙΟ'!D57="1β",'ΕΒΔΟΜΑΔΙΑΙΟ - ΔΙΘΕΣΙΟ'!D57="2β",'ΕΒΔΟΜΑΔΙΑΙΟ - ΔΙΘΕΣΙΟ'!D57="3β",'ΕΒΔΟΜΑΔΙΑΙΟ - ΔΙΘΕΣΙΟ'!D57="4β",'ΕΒΔΟΜΑΔΙΑΙΟ - ΔΙΘΕΣΙΟ'!D57="5β",'ΕΒΔΟΜΑΔΙΑΙΟ - ΔΙΘΕΣΙΟ'!D57="6β")=TRUE,0.5,0))))</f>
        <v>0</v>
      </c>
      <c r="E51" s="2">
        <f>IF(OR('ΕΒΔΟΜΑΔΙΑΙΟ - ΔΙΘΕΣΙΟ'!E57="1-2",'ΕΒΔΟΜΑΔΙΑΙΟ - ΔΙΘΕΣΙΟ'!E57="2-3",'ΕΒΔΟΜΑΔΙΑΙΟ - ΔΙΘΕΣΙΟ'!E57="3-4",'ΕΒΔΟΜΑΔΙΑΙΟ - ΔΙΘΕΣΙΟ'!E57="4-5",'ΕΒΔΟΜΑΔΙΑΙΟ - ΔΙΘΕΣΙΟ'!E57="5-6")=TRUE,2,IF(OR('ΕΒΔΟΜΑΔΙΑΙΟ - ΔΙΘΕΣΙΟ'!E57=1,'ΕΒΔΟΜΑΔΙΑΙΟ - ΔΙΘΕΣΙΟ'!E57=2,'ΕΒΔΟΜΑΔΙΑΙΟ - ΔΙΘΕΣΙΟ'!E57=3,'ΕΒΔΟΜΑΔΙΑΙΟ - ΔΙΘΕΣΙΟ'!E57=4,'ΕΒΔΟΜΑΔΙΑΙΟ - ΔΙΘΕΣΙΟ'!E57=5,'ΕΒΔΟΜΑΔΙΑΙΟ - ΔΙΘΕΣΙΟ'!E57=6)=TRUE,1,IF(OR('ΕΒΔΟΜΑΔΙΑΙΟ - ΔΙΘΕΣΙΟ'!E57="1β-2α",'ΕΒΔΟΜΑΔΙΑΙΟ - ΔΙΘΕΣΙΟ'!E57="2β-3α",'ΕΒΔΟΜΑΔΙΑΙΟ - ΔΙΘΕΣΙΟ'!E57="3β-4α",'ΕΒΔΟΜΑΔΙΑΙΟ - ΔΙΘΕΣΙΟ'!E57="4β-5α",'ΕΒΔΟΜΑΔΙΑΙΟ - ΔΙΘΕΣΙΟ'!E57="5β-6α")=TRUE,1,IF(OR('ΕΒΔΟΜΑΔΙΑΙΟ - ΔΙΘΕΣΙΟ'!E57="1α",'ΕΒΔΟΜΑΔΙΑΙΟ - ΔΙΘΕΣΙΟ'!E57="2α",'ΕΒΔΟΜΑΔΙΑΙΟ - ΔΙΘΕΣΙΟ'!E57="3α",'ΕΒΔΟΜΑΔΙΑΙΟ - ΔΙΘΕΣΙΟ'!E57="4α",'ΕΒΔΟΜΑΔΙΑΙΟ - ΔΙΘΕΣΙΟ'!E57="5α",'ΕΒΔΟΜΑΔΙΑΙΟ - ΔΙΘΕΣΙΟ'!E57="6α",'ΕΒΔΟΜΑΔΙΑΙΟ - ΔΙΘΕΣΙΟ'!E57="1β",'ΕΒΔΟΜΑΔΙΑΙΟ - ΔΙΘΕΣΙΟ'!E57="2β",'ΕΒΔΟΜΑΔΙΑΙΟ - ΔΙΘΕΣΙΟ'!E57="3β",'ΕΒΔΟΜΑΔΙΑΙΟ - ΔΙΘΕΣΙΟ'!E57="4β",'ΕΒΔΟΜΑΔΙΑΙΟ - ΔΙΘΕΣΙΟ'!E57="5β",'ΕΒΔΟΜΑΔΙΑΙΟ - ΔΙΘΕΣΙΟ'!E57="6β")=TRUE,0.5,0))))</f>
        <v>0</v>
      </c>
      <c r="F51" s="2">
        <f>IF(OR('ΕΒΔΟΜΑΔΙΑΙΟ - ΔΙΘΕΣΙΟ'!F57="1-2",'ΕΒΔΟΜΑΔΙΑΙΟ - ΔΙΘΕΣΙΟ'!F57="2-3",'ΕΒΔΟΜΑΔΙΑΙΟ - ΔΙΘΕΣΙΟ'!F57="3-4",'ΕΒΔΟΜΑΔΙΑΙΟ - ΔΙΘΕΣΙΟ'!F57="4-5",'ΕΒΔΟΜΑΔΙΑΙΟ - ΔΙΘΕΣΙΟ'!F57="5-6")=TRUE,2,IF(OR('ΕΒΔΟΜΑΔΙΑΙΟ - ΔΙΘΕΣΙΟ'!F57=1,'ΕΒΔΟΜΑΔΙΑΙΟ - ΔΙΘΕΣΙΟ'!F57=2,'ΕΒΔΟΜΑΔΙΑΙΟ - ΔΙΘΕΣΙΟ'!F57=3,'ΕΒΔΟΜΑΔΙΑΙΟ - ΔΙΘΕΣΙΟ'!F57=4,'ΕΒΔΟΜΑΔΙΑΙΟ - ΔΙΘΕΣΙΟ'!F57=5,'ΕΒΔΟΜΑΔΙΑΙΟ - ΔΙΘΕΣΙΟ'!F57=6)=TRUE,1,IF(OR('ΕΒΔΟΜΑΔΙΑΙΟ - ΔΙΘΕΣΙΟ'!F57="1β-2α",'ΕΒΔΟΜΑΔΙΑΙΟ - ΔΙΘΕΣΙΟ'!F57="2β-3α",'ΕΒΔΟΜΑΔΙΑΙΟ - ΔΙΘΕΣΙΟ'!F57="3β-4α",'ΕΒΔΟΜΑΔΙΑΙΟ - ΔΙΘΕΣΙΟ'!F57="4β-5α",'ΕΒΔΟΜΑΔΙΑΙΟ - ΔΙΘΕΣΙΟ'!F57="5β-6α")=TRUE,1,IF(OR('ΕΒΔΟΜΑΔΙΑΙΟ - ΔΙΘΕΣΙΟ'!F57="1α",'ΕΒΔΟΜΑΔΙΑΙΟ - ΔΙΘΕΣΙΟ'!F57="2α",'ΕΒΔΟΜΑΔΙΑΙΟ - ΔΙΘΕΣΙΟ'!F57="3α",'ΕΒΔΟΜΑΔΙΑΙΟ - ΔΙΘΕΣΙΟ'!F57="4α",'ΕΒΔΟΜΑΔΙΑΙΟ - ΔΙΘΕΣΙΟ'!F57="5α",'ΕΒΔΟΜΑΔΙΑΙΟ - ΔΙΘΕΣΙΟ'!F57="6α",'ΕΒΔΟΜΑΔΙΑΙΟ - ΔΙΘΕΣΙΟ'!F57="1β",'ΕΒΔΟΜΑΔΙΑΙΟ - ΔΙΘΕΣΙΟ'!F57="2β",'ΕΒΔΟΜΑΔΙΑΙΟ - ΔΙΘΕΣΙΟ'!F57="3β",'ΕΒΔΟΜΑΔΙΑΙΟ - ΔΙΘΕΣΙΟ'!F57="4β",'ΕΒΔΟΜΑΔΙΑΙΟ - ΔΙΘΕΣΙΟ'!F57="5β",'ΕΒΔΟΜΑΔΙΑΙΟ - ΔΙΘΕΣΙΟ'!F57="6β")=TRUE,0.5,0))))</f>
        <v>0</v>
      </c>
      <c r="G51" s="7">
        <f t="shared" si="4"/>
        <v>0</v>
      </c>
      <c r="AA51" s="2"/>
      <c r="AB51" s="2"/>
      <c r="AC51" s="2"/>
      <c r="AD51" s="7"/>
    </row>
    <row r="52" spans="2:36" ht="12.75">
      <c r="B52" s="2">
        <f>IF(OR('ΕΒΔΟΜΑΔΙΑΙΟ - ΔΙΘΕΣΙΟ'!B58="1-2",'ΕΒΔΟΜΑΔΙΑΙΟ - ΔΙΘΕΣΙΟ'!B58="2-3",'ΕΒΔΟΜΑΔΙΑΙΟ - ΔΙΘΕΣΙΟ'!B58="3-4",'ΕΒΔΟΜΑΔΙΑΙΟ - ΔΙΘΕΣΙΟ'!B58="4-5",'ΕΒΔΟΜΑΔΙΑΙΟ - ΔΙΘΕΣΙΟ'!B58="5-6")=TRUE,2,IF(OR('ΕΒΔΟΜΑΔΙΑΙΟ - ΔΙΘΕΣΙΟ'!B58=1,'ΕΒΔΟΜΑΔΙΑΙΟ - ΔΙΘΕΣΙΟ'!B58=2,'ΕΒΔΟΜΑΔΙΑΙΟ - ΔΙΘΕΣΙΟ'!B58=3,'ΕΒΔΟΜΑΔΙΑΙΟ - ΔΙΘΕΣΙΟ'!B58=4,'ΕΒΔΟΜΑΔΙΑΙΟ - ΔΙΘΕΣΙΟ'!B58=5,'ΕΒΔΟΜΑΔΙΑΙΟ - ΔΙΘΕΣΙΟ'!B58=6)=TRUE,1,IF(OR('ΕΒΔΟΜΑΔΙΑΙΟ - ΔΙΘΕΣΙΟ'!B58="1β-2α",'ΕΒΔΟΜΑΔΙΑΙΟ - ΔΙΘΕΣΙΟ'!B58="2β-3α",'ΕΒΔΟΜΑΔΙΑΙΟ - ΔΙΘΕΣΙΟ'!B58="3β-4α",'ΕΒΔΟΜΑΔΙΑΙΟ - ΔΙΘΕΣΙΟ'!B58="4β-5α",'ΕΒΔΟΜΑΔΙΑΙΟ - ΔΙΘΕΣΙΟ'!B58="5β-6α")=TRUE,1,IF(OR('ΕΒΔΟΜΑΔΙΑΙΟ - ΔΙΘΕΣΙΟ'!B58="1α",'ΕΒΔΟΜΑΔΙΑΙΟ - ΔΙΘΕΣΙΟ'!B58="2α",'ΕΒΔΟΜΑΔΙΑΙΟ - ΔΙΘΕΣΙΟ'!B58="3α",'ΕΒΔΟΜΑΔΙΑΙΟ - ΔΙΘΕΣΙΟ'!B58="4α",'ΕΒΔΟΜΑΔΙΑΙΟ - ΔΙΘΕΣΙΟ'!B58="5α",'ΕΒΔΟΜΑΔΙΑΙΟ - ΔΙΘΕΣΙΟ'!B58="6α",'ΕΒΔΟΜΑΔΙΑΙΟ - ΔΙΘΕΣΙΟ'!B58="1β",'ΕΒΔΟΜΑΔΙΑΙΟ - ΔΙΘΕΣΙΟ'!B58="2β",'ΕΒΔΟΜΑΔΙΑΙΟ - ΔΙΘΕΣΙΟ'!B58="3β",'ΕΒΔΟΜΑΔΙΑΙΟ - ΔΙΘΕΣΙΟ'!B58="4β",'ΕΒΔΟΜΑΔΙΑΙΟ - ΔΙΘΕΣΙΟ'!B58="5β",'ΕΒΔΟΜΑΔΙΑΙΟ - ΔΙΘΕΣΙΟ'!B58="6β")=TRUE,0.5,0))))</f>
        <v>0</v>
      </c>
      <c r="C52" s="2">
        <f>IF(OR('ΕΒΔΟΜΑΔΙΑΙΟ - ΔΙΘΕΣΙΟ'!C58="1-2",'ΕΒΔΟΜΑΔΙΑΙΟ - ΔΙΘΕΣΙΟ'!C58="2-3",'ΕΒΔΟΜΑΔΙΑΙΟ - ΔΙΘΕΣΙΟ'!C58="3-4",'ΕΒΔΟΜΑΔΙΑΙΟ - ΔΙΘΕΣΙΟ'!C58="4-5",'ΕΒΔΟΜΑΔΙΑΙΟ - ΔΙΘΕΣΙΟ'!C58="5-6")=TRUE,2,IF(OR('ΕΒΔΟΜΑΔΙΑΙΟ - ΔΙΘΕΣΙΟ'!C58=1,'ΕΒΔΟΜΑΔΙΑΙΟ - ΔΙΘΕΣΙΟ'!C58=2,'ΕΒΔΟΜΑΔΙΑΙΟ - ΔΙΘΕΣΙΟ'!C58=3,'ΕΒΔΟΜΑΔΙΑΙΟ - ΔΙΘΕΣΙΟ'!C58=4,'ΕΒΔΟΜΑΔΙΑΙΟ - ΔΙΘΕΣΙΟ'!C58=5,'ΕΒΔΟΜΑΔΙΑΙΟ - ΔΙΘΕΣΙΟ'!C58=6)=TRUE,1,IF(OR('ΕΒΔΟΜΑΔΙΑΙΟ - ΔΙΘΕΣΙΟ'!C58="1β-2α",'ΕΒΔΟΜΑΔΙΑΙΟ - ΔΙΘΕΣΙΟ'!C58="2β-3α",'ΕΒΔΟΜΑΔΙΑΙΟ - ΔΙΘΕΣΙΟ'!C58="3β-4α",'ΕΒΔΟΜΑΔΙΑΙΟ - ΔΙΘΕΣΙΟ'!C58="4β-5α",'ΕΒΔΟΜΑΔΙΑΙΟ - ΔΙΘΕΣΙΟ'!C58="5β-6α")=TRUE,1,IF(OR('ΕΒΔΟΜΑΔΙΑΙΟ - ΔΙΘΕΣΙΟ'!C58="1α",'ΕΒΔΟΜΑΔΙΑΙΟ - ΔΙΘΕΣΙΟ'!C58="2α",'ΕΒΔΟΜΑΔΙΑΙΟ - ΔΙΘΕΣΙΟ'!C58="3α",'ΕΒΔΟΜΑΔΙΑΙΟ - ΔΙΘΕΣΙΟ'!C58="4α",'ΕΒΔΟΜΑΔΙΑΙΟ - ΔΙΘΕΣΙΟ'!C58="5α",'ΕΒΔΟΜΑΔΙΑΙΟ - ΔΙΘΕΣΙΟ'!C58="6α",'ΕΒΔΟΜΑΔΙΑΙΟ - ΔΙΘΕΣΙΟ'!C58="1β",'ΕΒΔΟΜΑΔΙΑΙΟ - ΔΙΘΕΣΙΟ'!C58="2β",'ΕΒΔΟΜΑΔΙΑΙΟ - ΔΙΘΕΣΙΟ'!C58="3β",'ΕΒΔΟΜΑΔΙΑΙΟ - ΔΙΘΕΣΙΟ'!C58="4β",'ΕΒΔΟΜΑΔΙΑΙΟ - ΔΙΘΕΣΙΟ'!C58="5β",'ΕΒΔΟΜΑΔΙΑΙΟ - ΔΙΘΕΣΙΟ'!C58="6β")=TRUE,0.5,0))))</f>
        <v>0</v>
      </c>
      <c r="D52" s="2">
        <f>IF(OR('ΕΒΔΟΜΑΔΙΑΙΟ - ΔΙΘΕΣΙΟ'!D58="1-2",'ΕΒΔΟΜΑΔΙΑΙΟ - ΔΙΘΕΣΙΟ'!D58="2-3",'ΕΒΔΟΜΑΔΙΑΙΟ - ΔΙΘΕΣΙΟ'!D58="3-4",'ΕΒΔΟΜΑΔΙΑΙΟ - ΔΙΘΕΣΙΟ'!D58="4-5",'ΕΒΔΟΜΑΔΙΑΙΟ - ΔΙΘΕΣΙΟ'!D58="5-6")=TRUE,2,IF(OR('ΕΒΔΟΜΑΔΙΑΙΟ - ΔΙΘΕΣΙΟ'!D58=1,'ΕΒΔΟΜΑΔΙΑΙΟ - ΔΙΘΕΣΙΟ'!D58=2,'ΕΒΔΟΜΑΔΙΑΙΟ - ΔΙΘΕΣΙΟ'!D58=3,'ΕΒΔΟΜΑΔΙΑΙΟ - ΔΙΘΕΣΙΟ'!D58=4,'ΕΒΔΟΜΑΔΙΑΙΟ - ΔΙΘΕΣΙΟ'!D58=5,'ΕΒΔΟΜΑΔΙΑΙΟ - ΔΙΘΕΣΙΟ'!D58=6)=TRUE,1,IF(OR('ΕΒΔΟΜΑΔΙΑΙΟ - ΔΙΘΕΣΙΟ'!D58="1β-2α",'ΕΒΔΟΜΑΔΙΑΙΟ - ΔΙΘΕΣΙΟ'!D58="2β-3α",'ΕΒΔΟΜΑΔΙΑΙΟ - ΔΙΘΕΣΙΟ'!D58="3β-4α",'ΕΒΔΟΜΑΔΙΑΙΟ - ΔΙΘΕΣΙΟ'!D58="4β-5α",'ΕΒΔΟΜΑΔΙΑΙΟ - ΔΙΘΕΣΙΟ'!D58="5β-6α")=TRUE,1,IF(OR('ΕΒΔΟΜΑΔΙΑΙΟ - ΔΙΘΕΣΙΟ'!D58="1α",'ΕΒΔΟΜΑΔΙΑΙΟ - ΔΙΘΕΣΙΟ'!D58="2α",'ΕΒΔΟΜΑΔΙΑΙΟ - ΔΙΘΕΣΙΟ'!D58="3α",'ΕΒΔΟΜΑΔΙΑΙΟ - ΔΙΘΕΣΙΟ'!D58="4α",'ΕΒΔΟΜΑΔΙΑΙΟ - ΔΙΘΕΣΙΟ'!D58="5α",'ΕΒΔΟΜΑΔΙΑΙΟ - ΔΙΘΕΣΙΟ'!D58="6α",'ΕΒΔΟΜΑΔΙΑΙΟ - ΔΙΘΕΣΙΟ'!D58="1β",'ΕΒΔΟΜΑΔΙΑΙΟ - ΔΙΘΕΣΙΟ'!D58="2β",'ΕΒΔΟΜΑΔΙΑΙΟ - ΔΙΘΕΣΙΟ'!D58="3β",'ΕΒΔΟΜΑΔΙΑΙΟ - ΔΙΘΕΣΙΟ'!D58="4β",'ΕΒΔΟΜΑΔΙΑΙΟ - ΔΙΘΕΣΙΟ'!D58="5β",'ΕΒΔΟΜΑΔΙΑΙΟ - ΔΙΘΕΣΙΟ'!D58="6β")=TRUE,0.5,0))))</f>
        <v>0</v>
      </c>
      <c r="E52" s="2">
        <f>IF(OR('ΕΒΔΟΜΑΔΙΑΙΟ - ΔΙΘΕΣΙΟ'!E58="1-2",'ΕΒΔΟΜΑΔΙΑΙΟ - ΔΙΘΕΣΙΟ'!E58="2-3",'ΕΒΔΟΜΑΔΙΑΙΟ - ΔΙΘΕΣΙΟ'!E58="3-4",'ΕΒΔΟΜΑΔΙΑΙΟ - ΔΙΘΕΣΙΟ'!E58="4-5",'ΕΒΔΟΜΑΔΙΑΙΟ - ΔΙΘΕΣΙΟ'!E58="5-6")=TRUE,2,IF(OR('ΕΒΔΟΜΑΔΙΑΙΟ - ΔΙΘΕΣΙΟ'!E58=1,'ΕΒΔΟΜΑΔΙΑΙΟ - ΔΙΘΕΣΙΟ'!E58=2,'ΕΒΔΟΜΑΔΙΑΙΟ - ΔΙΘΕΣΙΟ'!E58=3,'ΕΒΔΟΜΑΔΙΑΙΟ - ΔΙΘΕΣΙΟ'!E58=4,'ΕΒΔΟΜΑΔΙΑΙΟ - ΔΙΘΕΣΙΟ'!E58=5,'ΕΒΔΟΜΑΔΙΑΙΟ - ΔΙΘΕΣΙΟ'!E58=6)=TRUE,1,IF(OR('ΕΒΔΟΜΑΔΙΑΙΟ - ΔΙΘΕΣΙΟ'!E58="1β-2α",'ΕΒΔΟΜΑΔΙΑΙΟ - ΔΙΘΕΣΙΟ'!E58="2β-3α",'ΕΒΔΟΜΑΔΙΑΙΟ - ΔΙΘΕΣΙΟ'!E58="3β-4α",'ΕΒΔΟΜΑΔΙΑΙΟ - ΔΙΘΕΣΙΟ'!E58="4β-5α",'ΕΒΔΟΜΑΔΙΑΙΟ - ΔΙΘΕΣΙΟ'!E58="5β-6α")=TRUE,1,IF(OR('ΕΒΔΟΜΑΔΙΑΙΟ - ΔΙΘΕΣΙΟ'!E58="1α",'ΕΒΔΟΜΑΔΙΑΙΟ - ΔΙΘΕΣΙΟ'!E58="2α",'ΕΒΔΟΜΑΔΙΑΙΟ - ΔΙΘΕΣΙΟ'!E58="3α",'ΕΒΔΟΜΑΔΙΑΙΟ - ΔΙΘΕΣΙΟ'!E58="4α",'ΕΒΔΟΜΑΔΙΑΙΟ - ΔΙΘΕΣΙΟ'!E58="5α",'ΕΒΔΟΜΑΔΙΑΙΟ - ΔΙΘΕΣΙΟ'!E58="6α",'ΕΒΔΟΜΑΔΙΑΙΟ - ΔΙΘΕΣΙΟ'!E58="1β",'ΕΒΔΟΜΑΔΙΑΙΟ - ΔΙΘΕΣΙΟ'!E58="2β",'ΕΒΔΟΜΑΔΙΑΙΟ - ΔΙΘΕΣΙΟ'!E58="3β",'ΕΒΔΟΜΑΔΙΑΙΟ - ΔΙΘΕΣΙΟ'!E58="4β",'ΕΒΔΟΜΑΔΙΑΙΟ - ΔΙΘΕΣΙΟ'!E58="5β",'ΕΒΔΟΜΑΔΙΑΙΟ - ΔΙΘΕΣΙΟ'!E58="6β")=TRUE,0.5,0))))</f>
        <v>0</v>
      </c>
      <c r="F52" s="2">
        <f>IF(OR('ΕΒΔΟΜΑΔΙΑΙΟ - ΔΙΘΕΣΙΟ'!F58="1-2",'ΕΒΔΟΜΑΔΙΑΙΟ - ΔΙΘΕΣΙΟ'!F58="2-3",'ΕΒΔΟΜΑΔΙΑΙΟ - ΔΙΘΕΣΙΟ'!F58="3-4",'ΕΒΔΟΜΑΔΙΑΙΟ - ΔΙΘΕΣΙΟ'!F58="4-5",'ΕΒΔΟΜΑΔΙΑΙΟ - ΔΙΘΕΣΙΟ'!F58="5-6")=TRUE,2,IF(OR('ΕΒΔΟΜΑΔΙΑΙΟ - ΔΙΘΕΣΙΟ'!F58=1,'ΕΒΔΟΜΑΔΙΑΙΟ - ΔΙΘΕΣΙΟ'!F58=2,'ΕΒΔΟΜΑΔΙΑΙΟ - ΔΙΘΕΣΙΟ'!F58=3,'ΕΒΔΟΜΑΔΙΑΙΟ - ΔΙΘΕΣΙΟ'!F58=4,'ΕΒΔΟΜΑΔΙΑΙΟ - ΔΙΘΕΣΙΟ'!F58=5,'ΕΒΔΟΜΑΔΙΑΙΟ - ΔΙΘΕΣΙΟ'!F58=6)=TRUE,1,IF(OR('ΕΒΔΟΜΑΔΙΑΙΟ - ΔΙΘΕΣΙΟ'!F58="1β-2α",'ΕΒΔΟΜΑΔΙΑΙΟ - ΔΙΘΕΣΙΟ'!F58="2β-3α",'ΕΒΔΟΜΑΔΙΑΙΟ - ΔΙΘΕΣΙΟ'!F58="3β-4α",'ΕΒΔΟΜΑΔΙΑΙΟ - ΔΙΘΕΣΙΟ'!F58="4β-5α",'ΕΒΔΟΜΑΔΙΑΙΟ - ΔΙΘΕΣΙΟ'!F58="5β-6α")=TRUE,1,IF(OR('ΕΒΔΟΜΑΔΙΑΙΟ - ΔΙΘΕΣΙΟ'!F58="1α",'ΕΒΔΟΜΑΔΙΑΙΟ - ΔΙΘΕΣΙΟ'!F58="2α",'ΕΒΔΟΜΑΔΙΑΙΟ - ΔΙΘΕΣΙΟ'!F58="3α",'ΕΒΔΟΜΑΔΙΑΙΟ - ΔΙΘΕΣΙΟ'!F58="4α",'ΕΒΔΟΜΑΔΙΑΙΟ - ΔΙΘΕΣΙΟ'!F58="5α",'ΕΒΔΟΜΑΔΙΑΙΟ - ΔΙΘΕΣΙΟ'!F58="6α",'ΕΒΔΟΜΑΔΙΑΙΟ - ΔΙΘΕΣΙΟ'!F58="1β",'ΕΒΔΟΜΑΔΙΑΙΟ - ΔΙΘΕΣΙΟ'!F58="2β",'ΕΒΔΟΜΑΔΙΑΙΟ - ΔΙΘΕΣΙΟ'!F58="3β",'ΕΒΔΟΜΑΔΙΑΙΟ - ΔΙΘΕΣΙΟ'!F58="4β",'ΕΒΔΟΜΑΔΙΑΙΟ - ΔΙΘΕΣΙΟ'!F58="5β",'ΕΒΔΟΜΑΔΙΑΙΟ - ΔΙΘΕΣΙΟ'!F58="6β")=TRUE,0.5,0))))</f>
        <v>0</v>
      </c>
      <c r="G52" s="7">
        <f t="shared" si="4"/>
        <v>0</v>
      </c>
      <c r="AA52" s="2"/>
      <c r="AB52" s="2"/>
      <c r="AC52" s="2"/>
      <c r="AD52" s="2"/>
      <c r="AE52" s="2"/>
      <c r="AF52" s="2"/>
      <c r="AG52" s="2"/>
      <c r="AH52" s="2"/>
      <c r="AI52" s="2"/>
      <c r="AJ52" s="7"/>
    </row>
    <row r="53" spans="2:36" ht="12.75">
      <c r="B53" s="2">
        <f>IF(OR('ΕΒΔΟΜΑΔΙΑΙΟ - ΔΙΘΕΣΙΟ'!B59="1-2",'ΕΒΔΟΜΑΔΙΑΙΟ - ΔΙΘΕΣΙΟ'!B59="2-3",'ΕΒΔΟΜΑΔΙΑΙΟ - ΔΙΘΕΣΙΟ'!B59="3-4",'ΕΒΔΟΜΑΔΙΑΙΟ - ΔΙΘΕΣΙΟ'!B59="4-5",'ΕΒΔΟΜΑΔΙΑΙΟ - ΔΙΘΕΣΙΟ'!B59="5-6")=TRUE,2,IF(OR('ΕΒΔΟΜΑΔΙΑΙΟ - ΔΙΘΕΣΙΟ'!B59=1,'ΕΒΔΟΜΑΔΙΑΙΟ - ΔΙΘΕΣΙΟ'!B59=2,'ΕΒΔΟΜΑΔΙΑΙΟ - ΔΙΘΕΣΙΟ'!B59=3,'ΕΒΔΟΜΑΔΙΑΙΟ - ΔΙΘΕΣΙΟ'!B59=4,'ΕΒΔΟΜΑΔΙΑΙΟ - ΔΙΘΕΣΙΟ'!B59=5,'ΕΒΔΟΜΑΔΙΑΙΟ - ΔΙΘΕΣΙΟ'!B59=6)=TRUE,1,IF(OR('ΕΒΔΟΜΑΔΙΑΙΟ - ΔΙΘΕΣΙΟ'!B59="1β-2α",'ΕΒΔΟΜΑΔΙΑΙΟ - ΔΙΘΕΣΙΟ'!B59="2β-3α",'ΕΒΔΟΜΑΔΙΑΙΟ - ΔΙΘΕΣΙΟ'!B59="3β-4α",'ΕΒΔΟΜΑΔΙΑΙΟ - ΔΙΘΕΣΙΟ'!B59="4β-5α",'ΕΒΔΟΜΑΔΙΑΙΟ - ΔΙΘΕΣΙΟ'!B59="5β-6α")=TRUE,1,IF(OR('ΕΒΔΟΜΑΔΙΑΙΟ - ΔΙΘΕΣΙΟ'!B59="1α",'ΕΒΔΟΜΑΔΙΑΙΟ - ΔΙΘΕΣΙΟ'!B59="2α",'ΕΒΔΟΜΑΔΙΑΙΟ - ΔΙΘΕΣΙΟ'!B59="3α",'ΕΒΔΟΜΑΔΙΑΙΟ - ΔΙΘΕΣΙΟ'!B59="4α",'ΕΒΔΟΜΑΔΙΑΙΟ - ΔΙΘΕΣΙΟ'!B59="5α",'ΕΒΔΟΜΑΔΙΑΙΟ - ΔΙΘΕΣΙΟ'!B59="6α",'ΕΒΔΟΜΑΔΙΑΙΟ - ΔΙΘΕΣΙΟ'!B59="1β",'ΕΒΔΟΜΑΔΙΑΙΟ - ΔΙΘΕΣΙΟ'!B59="2β",'ΕΒΔΟΜΑΔΙΑΙΟ - ΔΙΘΕΣΙΟ'!B59="3β",'ΕΒΔΟΜΑΔΙΑΙΟ - ΔΙΘΕΣΙΟ'!B59="4β",'ΕΒΔΟΜΑΔΙΑΙΟ - ΔΙΘΕΣΙΟ'!B59="5β",'ΕΒΔΟΜΑΔΙΑΙΟ - ΔΙΘΕΣΙΟ'!B59="6β")=TRUE,0.5,0))))</f>
        <v>0</v>
      </c>
      <c r="C53" s="2">
        <f>IF(OR('ΕΒΔΟΜΑΔΙΑΙΟ - ΔΙΘΕΣΙΟ'!C59="1-2",'ΕΒΔΟΜΑΔΙΑΙΟ - ΔΙΘΕΣΙΟ'!C59="2-3",'ΕΒΔΟΜΑΔΙΑΙΟ - ΔΙΘΕΣΙΟ'!C59="3-4",'ΕΒΔΟΜΑΔΙΑΙΟ - ΔΙΘΕΣΙΟ'!C59="4-5",'ΕΒΔΟΜΑΔΙΑΙΟ - ΔΙΘΕΣΙΟ'!C59="5-6")=TRUE,2,IF(OR('ΕΒΔΟΜΑΔΙΑΙΟ - ΔΙΘΕΣΙΟ'!C59=1,'ΕΒΔΟΜΑΔΙΑΙΟ - ΔΙΘΕΣΙΟ'!C59=2,'ΕΒΔΟΜΑΔΙΑΙΟ - ΔΙΘΕΣΙΟ'!C59=3,'ΕΒΔΟΜΑΔΙΑΙΟ - ΔΙΘΕΣΙΟ'!C59=4,'ΕΒΔΟΜΑΔΙΑΙΟ - ΔΙΘΕΣΙΟ'!C59=5,'ΕΒΔΟΜΑΔΙΑΙΟ - ΔΙΘΕΣΙΟ'!C59=6)=TRUE,1,IF(OR('ΕΒΔΟΜΑΔΙΑΙΟ - ΔΙΘΕΣΙΟ'!C59="1β-2α",'ΕΒΔΟΜΑΔΙΑΙΟ - ΔΙΘΕΣΙΟ'!C59="2β-3α",'ΕΒΔΟΜΑΔΙΑΙΟ - ΔΙΘΕΣΙΟ'!C59="3β-4α",'ΕΒΔΟΜΑΔΙΑΙΟ - ΔΙΘΕΣΙΟ'!C59="4β-5α",'ΕΒΔΟΜΑΔΙΑΙΟ - ΔΙΘΕΣΙΟ'!C59="5β-6α")=TRUE,1,IF(OR('ΕΒΔΟΜΑΔΙΑΙΟ - ΔΙΘΕΣΙΟ'!C59="1α",'ΕΒΔΟΜΑΔΙΑΙΟ - ΔΙΘΕΣΙΟ'!C59="2α",'ΕΒΔΟΜΑΔΙΑΙΟ - ΔΙΘΕΣΙΟ'!C59="3α",'ΕΒΔΟΜΑΔΙΑΙΟ - ΔΙΘΕΣΙΟ'!C59="4α",'ΕΒΔΟΜΑΔΙΑΙΟ - ΔΙΘΕΣΙΟ'!C59="5α",'ΕΒΔΟΜΑΔΙΑΙΟ - ΔΙΘΕΣΙΟ'!C59="6α",'ΕΒΔΟΜΑΔΙΑΙΟ - ΔΙΘΕΣΙΟ'!C59="1β",'ΕΒΔΟΜΑΔΙΑΙΟ - ΔΙΘΕΣΙΟ'!C59="2β",'ΕΒΔΟΜΑΔΙΑΙΟ - ΔΙΘΕΣΙΟ'!C59="3β",'ΕΒΔΟΜΑΔΙΑΙΟ - ΔΙΘΕΣΙΟ'!C59="4β",'ΕΒΔΟΜΑΔΙΑΙΟ - ΔΙΘΕΣΙΟ'!C59="5β",'ΕΒΔΟΜΑΔΙΑΙΟ - ΔΙΘΕΣΙΟ'!C59="6β")=TRUE,0.5,0))))</f>
        <v>0</v>
      </c>
      <c r="D53" s="2">
        <f>IF(OR('ΕΒΔΟΜΑΔΙΑΙΟ - ΔΙΘΕΣΙΟ'!D59="1-2",'ΕΒΔΟΜΑΔΙΑΙΟ - ΔΙΘΕΣΙΟ'!D59="2-3",'ΕΒΔΟΜΑΔΙΑΙΟ - ΔΙΘΕΣΙΟ'!D59="3-4",'ΕΒΔΟΜΑΔΙΑΙΟ - ΔΙΘΕΣΙΟ'!D59="4-5",'ΕΒΔΟΜΑΔΙΑΙΟ - ΔΙΘΕΣΙΟ'!D59="5-6")=TRUE,2,IF(OR('ΕΒΔΟΜΑΔΙΑΙΟ - ΔΙΘΕΣΙΟ'!D59=1,'ΕΒΔΟΜΑΔΙΑΙΟ - ΔΙΘΕΣΙΟ'!D59=2,'ΕΒΔΟΜΑΔΙΑΙΟ - ΔΙΘΕΣΙΟ'!D59=3,'ΕΒΔΟΜΑΔΙΑΙΟ - ΔΙΘΕΣΙΟ'!D59=4,'ΕΒΔΟΜΑΔΙΑΙΟ - ΔΙΘΕΣΙΟ'!D59=5,'ΕΒΔΟΜΑΔΙΑΙΟ - ΔΙΘΕΣΙΟ'!D59=6)=TRUE,1,IF(OR('ΕΒΔΟΜΑΔΙΑΙΟ - ΔΙΘΕΣΙΟ'!D59="1β-2α",'ΕΒΔΟΜΑΔΙΑΙΟ - ΔΙΘΕΣΙΟ'!D59="2β-3α",'ΕΒΔΟΜΑΔΙΑΙΟ - ΔΙΘΕΣΙΟ'!D59="3β-4α",'ΕΒΔΟΜΑΔΙΑΙΟ - ΔΙΘΕΣΙΟ'!D59="4β-5α",'ΕΒΔΟΜΑΔΙΑΙΟ - ΔΙΘΕΣΙΟ'!D59="5β-6α")=TRUE,1,IF(OR('ΕΒΔΟΜΑΔΙΑΙΟ - ΔΙΘΕΣΙΟ'!D59="1α",'ΕΒΔΟΜΑΔΙΑΙΟ - ΔΙΘΕΣΙΟ'!D59="2α",'ΕΒΔΟΜΑΔΙΑΙΟ - ΔΙΘΕΣΙΟ'!D59="3α",'ΕΒΔΟΜΑΔΙΑΙΟ - ΔΙΘΕΣΙΟ'!D59="4α",'ΕΒΔΟΜΑΔΙΑΙΟ - ΔΙΘΕΣΙΟ'!D59="5α",'ΕΒΔΟΜΑΔΙΑΙΟ - ΔΙΘΕΣΙΟ'!D59="6α",'ΕΒΔΟΜΑΔΙΑΙΟ - ΔΙΘΕΣΙΟ'!D59="1β",'ΕΒΔΟΜΑΔΙΑΙΟ - ΔΙΘΕΣΙΟ'!D59="2β",'ΕΒΔΟΜΑΔΙΑΙΟ - ΔΙΘΕΣΙΟ'!D59="3β",'ΕΒΔΟΜΑΔΙΑΙΟ - ΔΙΘΕΣΙΟ'!D59="4β",'ΕΒΔΟΜΑΔΙΑΙΟ - ΔΙΘΕΣΙΟ'!D59="5β",'ΕΒΔΟΜΑΔΙΑΙΟ - ΔΙΘΕΣΙΟ'!D59="6β")=TRUE,0.5,0))))</f>
        <v>0</v>
      </c>
      <c r="E53" s="2">
        <f>IF(OR('ΕΒΔΟΜΑΔΙΑΙΟ - ΔΙΘΕΣΙΟ'!E59="1-2",'ΕΒΔΟΜΑΔΙΑΙΟ - ΔΙΘΕΣΙΟ'!E59="2-3",'ΕΒΔΟΜΑΔΙΑΙΟ - ΔΙΘΕΣΙΟ'!E59="3-4",'ΕΒΔΟΜΑΔΙΑΙΟ - ΔΙΘΕΣΙΟ'!E59="4-5",'ΕΒΔΟΜΑΔΙΑΙΟ - ΔΙΘΕΣΙΟ'!E59="5-6")=TRUE,2,IF(OR('ΕΒΔΟΜΑΔΙΑΙΟ - ΔΙΘΕΣΙΟ'!E59=1,'ΕΒΔΟΜΑΔΙΑΙΟ - ΔΙΘΕΣΙΟ'!E59=2,'ΕΒΔΟΜΑΔΙΑΙΟ - ΔΙΘΕΣΙΟ'!E59=3,'ΕΒΔΟΜΑΔΙΑΙΟ - ΔΙΘΕΣΙΟ'!E59=4,'ΕΒΔΟΜΑΔΙΑΙΟ - ΔΙΘΕΣΙΟ'!E59=5,'ΕΒΔΟΜΑΔΙΑΙΟ - ΔΙΘΕΣΙΟ'!E59=6)=TRUE,1,IF(OR('ΕΒΔΟΜΑΔΙΑΙΟ - ΔΙΘΕΣΙΟ'!E59="1β-2α",'ΕΒΔΟΜΑΔΙΑΙΟ - ΔΙΘΕΣΙΟ'!E59="2β-3α",'ΕΒΔΟΜΑΔΙΑΙΟ - ΔΙΘΕΣΙΟ'!E59="3β-4α",'ΕΒΔΟΜΑΔΙΑΙΟ - ΔΙΘΕΣΙΟ'!E59="4β-5α",'ΕΒΔΟΜΑΔΙΑΙΟ - ΔΙΘΕΣΙΟ'!E59="5β-6α")=TRUE,1,IF(OR('ΕΒΔΟΜΑΔΙΑΙΟ - ΔΙΘΕΣΙΟ'!E59="1α",'ΕΒΔΟΜΑΔΙΑΙΟ - ΔΙΘΕΣΙΟ'!E59="2α",'ΕΒΔΟΜΑΔΙΑΙΟ - ΔΙΘΕΣΙΟ'!E59="3α",'ΕΒΔΟΜΑΔΙΑΙΟ - ΔΙΘΕΣΙΟ'!E59="4α",'ΕΒΔΟΜΑΔΙΑΙΟ - ΔΙΘΕΣΙΟ'!E59="5α",'ΕΒΔΟΜΑΔΙΑΙΟ - ΔΙΘΕΣΙΟ'!E59="6α",'ΕΒΔΟΜΑΔΙΑΙΟ - ΔΙΘΕΣΙΟ'!E59="1β",'ΕΒΔΟΜΑΔΙΑΙΟ - ΔΙΘΕΣΙΟ'!E59="2β",'ΕΒΔΟΜΑΔΙΑΙΟ - ΔΙΘΕΣΙΟ'!E59="3β",'ΕΒΔΟΜΑΔΙΑΙΟ - ΔΙΘΕΣΙΟ'!E59="4β",'ΕΒΔΟΜΑΔΙΑΙΟ - ΔΙΘΕΣΙΟ'!E59="5β",'ΕΒΔΟΜΑΔΙΑΙΟ - ΔΙΘΕΣΙΟ'!E59="6β")=TRUE,0.5,0))))</f>
        <v>0</v>
      </c>
      <c r="F53" s="2">
        <f>IF(OR('ΕΒΔΟΜΑΔΙΑΙΟ - ΔΙΘΕΣΙΟ'!F59="1-2",'ΕΒΔΟΜΑΔΙΑΙΟ - ΔΙΘΕΣΙΟ'!F59="2-3",'ΕΒΔΟΜΑΔΙΑΙΟ - ΔΙΘΕΣΙΟ'!F59="3-4",'ΕΒΔΟΜΑΔΙΑΙΟ - ΔΙΘΕΣΙΟ'!F59="4-5",'ΕΒΔΟΜΑΔΙΑΙΟ - ΔΙΘΕΣΙΟ'!F59="5-6")=TRUE,2,IF(OR('ΕΒΔΟΜΑΔΙΑΙΟ - ΔΙΘΕΣΙΟ'!F59=1,'ΕΒΔΟΜΑΔΙΑΙΟ - ΔΙΘΕΣΙΟ'!F59=2,'ΕΒΔΟΜΑΔΙΑΙΟ - ΔΙΘΕΣΙΟ'!F59=3,'ΕΒΔΟΜΑΔΙΑΙΟ - ΔΙΘΕΣΙΟ'!F59=4,'ΕΒΔΟΜΑΔΙΑΙΟ - ΔΙΘΕΣΙΟ'!F59=5,'ΕΒΔΟΜΑΔΙΑΙΟ - ΔΙΘΕΣΙΟ'!F59=6)=TRUE,1,IF(OR('ΕΒΔΟΜΑΔΙΑΙΟ - ΔΙΘΕΣΙΟ'!F59="1β-2α",'ΕΒΔΟΜΑΔΙΑΙΟ - ΔΙΘΕΣΙΟ'!F59="2β-3α",'ΕΒΔΟΜΑΔΙΑΙΟ - ΔΙΘΕΣΙΟ'!F59="3β-4α",'ΕΒΔΟΜΑΔΙΑΙΟ - ΔΙΘΕΣΙΟ'!F59="4β-5α",'ΕΒΔΟΜΑΔΙΑΙΟ - ΔΙΘΕΣΙΟ'!F59="5β-6α")=TRUE,1,IF(OR('ΕΒΔΟΜΑΔΙΑΙΟ - ΔΙΘΕΣΙΟ'!F59="1α",'ΕΒΔΟΜΑΔΙΑΙΟ - ΔΙΘΕΣΙΟ'!F59="2α",'ΕΒΔΟΜΑΔΙΑΙΟ - ΔΙΘΕΣΙΟ'!F59="3α",'ΕΒΔΟΜΑΔΙΑΙΟ - ΔΙΘΕΣΙΟ'!F59="4α",'ΕΒΔΟΜΑΔΙΑΙΟ - ΔΙΘΕΣΙΟ'!F59="5α",'ΕΒΔΟΜΑΔΙΑΙΟ - ΔΙΘΕΣΙΟ'!F59="6α",'ΕΒΔΟΜΑΔΙΑΙΟ - ΔΙΘΕΣΙΟ'!F59="1β",'ΕΒΔΟΜΑΔΙΑΙΟ - ΔΙΘΕΣΙΟ'!F59="2β",'ΕΒΔΟΜΑΔΙΑΙΟ - ΔΙΘΕΣΙΟ'!F59="3β",'ΕΒΔΟΜΑΔΙΑΙΟ - ΔΙΘΕΣΙΟ'!F59="4β",'ΕΒΔΟΜΑΔΙΑΙΟ - ΔΙΘΕΣΙΟ'!F59="5β",'ΕΒΔΟΜΑΔΙΑΙΟ - ΔΙΘΕΣΙΟ'!F59="6β")=TRUE,0.5,0))))</f>
        <v>0</v>
      </c>
      <c r="G53" s="7">
        <f t="shared" si="4"/>
        <v>0</v>
      </c>
      <c r="AA53" s="2"/>
      <c r="AB53" s="2"/>
      <c r="AC53" s="2"/>
      <c r="AD53" s="2"/>
      <c r="AE53" s="2"/>
      <c r="AF53" s="2"/>
      <c r="AG53" s="2"/>
      <c r="AH53" s="2"/>
      <c r="AI53" s="2"/>
      <c r="AJ53" s="7"/>
    </row>
    <row r="54" spans="2:36" ht="12.75">
      <c r="B54" s="2">
        <f>IF(OR('ΕΒΔΟΜΑΔΙΑΙΟ - ΔΙΘΕΣΙΟ'!B60="1-2",'ΕΒΔΟΜΑΔΙΑΙΟ - ΔΙΘΕΣΙΟ'!B60="2-3",'ΕΒΔΟΜΑΔΙΑΙΟ - ΔΙΘΕΣΙΟ'!B60="3-4",'ΕΒΔΟΜΑΔΙΑΙΟ - ΔΙΘΕΣΙΟ'!B60="4-5",'ΕΒΔΟΜΑΔΙΑΙΟ - ΔΙΘΕΣΙΟ'!B60="5-6")=TRUE,2,IF(OR('ΕΒΔΟΜΑΔΙΑΙΟ - ΔΙΘΕΣΙΟ'!B60=1,'ΕΒΔΟΜΑΔΙΑΙΟ - ΔΙΘΕΣΙΟ'!B60=2,'ΕΒΔΟΜΑΔΙΑΙΟ - ΔΙΘΕΣΙΟ'!B60=3,'ΕΒΔΟΜΑΔΙΑΙΟ - ΔΙΘΕΣΙΟ'!B60=4,'ΕΒΔΟΜΑΔΙΑΙΟ - ΔΙΘΕΣΙΟ'!B60=5,'ΕΒΔΟΜΑΔΙΑΙΟ - ΔΙΘΕΣΙΟ'!B60=6)=TRUE,1,IF(OR('ΕΒΔΟΜΑΔΙΑΙΟ - ΔΙΘΕΣΙΟ'!B60="1β-2α",'ΕΒΔΟΜΑΔΙΑΙΟ - ΔΙΘΕΣΙΟ'!B60="2β-3α",'ΕΒΔΟΜΑΔΙΑΙΟ - ΔΙΘΕΣΙΟ'!B60="3β-4α",'ΕΒΔΟΜΑΔΙΑΙΟ - ΔΙΘΕΣΙΟ'!B60="4β-5α",'ΕΒΔΟΜΑΔΙΑΙΟ - ΔΙΘΕΣΙΟ'!B60="5β-6α")=TRUE,1,IF(OR('ΕΒΔΟΜΑΔΙΑΙΟ - ΔΙΘΕΣΙΟ'!B60="1α",'ΕΒΔΟΜΑΔΙΑΙΟ - ΔΙΘΕΣΙΟ'!B60="2α",'ΕΒΔΟΜΑΔΙΑΙΟ - ΔΙΘΕΣΙΟ'!B60="3α",'ΕΒΔΟΜΑΔΙΑΙΟ - ΔΙΘΕΣΙΟ'!B60="4α",'ΕΒΔΟΜΑΔΙΑΙΟ - ΔΙΘΕΣΙΟ'!B60="5α",'ΕΒΔΟΜΑΔΙΑΙΟ - ΔΙΘΕΣΙΟ'!B60="6α",'ΕΒΔΟΜΑΔΙΑΙΟ - ΔΙΘΕΣΙΟ'!B60="1β",'ΕΒΔΟΜΑΔΙΑΙΟ - ΔΙΘΕΣΙΟ'!B60="2β",'ΕΒΔΟΜΑΔΙΑΙΟ - ΔΙΘΕΣΙΟ'!B60="3β",'ΕΒΔΟΜΑΔΙΑΙΟ - ΔΙΘΕΣΙΟ'!B60="4β",'ΕΒΔΟΜΑΔΙΑΙΟ - ΔΙΘΕΣΙΟ'!B60="5β",'ΕΒΔΟΜΑΔΙΑΙΟ - ΔΙΘΕΣΙΟ'!B60="6β")=TRUE,0.5,0))))</f>
        <v>0</v>
      </c>
      <c r="C54" s="2">
        <f>IF(OR('ΕΒΔΟΜΑΔΙΑΙΟ - ΔΙΘΕΣΙΟ'!C60="1-2",'ΕΒΔΟΜΑΔΙΑΙΟ - ΔΙΘΕΣΙΟ'!C60="2-3",'ΕΒΔΟΜΑΔΙΑΙΟ - ΔΙΘΕΣΙΟ'!C60="3-4",'ΕΒΔΟΜΑΔΙΑΙΟ - ΔΙΘΕΣΙΟ'!C60="4-5",'ΕΒΔΟΜΑΔΙΑΙΟ - ΔΙΘΕΣΙΟ'!C60="5-6")=TRUE,2,IF(OR('ΕΒΔΟΜΑΔΙΑΙΟ - ΔΙΘΕΣΙΟ'!C60=1,'ΕΒΔΟΜΑΔΙΑΙΟ - ΔΙΘΕΣΙΟ'!C60=2,'ΕΒΔΟΜΑΔΙΑΙΟ - ΔΙΘΕΣΙΟ'!C60=3,'ΕΒΔΟΜΑΔΙΑΙΟ - ΔΙΘΕΣΙΟ'!C60=4,'ΕΒΔΟΜΑΔΙΑΙΟ - ΔΙΘΕΣΙΟ'!C60=5,'ΕΒΔΟΜΑΔΙΑΙΟ - ΔΙΘΕΣΙΟ'!C60=6)=TRUE,1,IF(OR('ΕΒΔΟΜΑΔΙΑΙΟ - ΔΙΘΕΣΙΟ'!C60="1β-2α",'ΕΒΔΟΜΑΔΙΑΙΟ - ΔΙΘΕΣΙΟ'!C60="2β-3α",'ΕΒΔΟΜΑΔΙΑΙΟ - ΔΙΘΕΣΙΟ'!C60="3β-4α",'ΕΒΔΟΜΑΔΙΑΙΟ - ΔΙΘΕΣΙΟ'!C60="4β-5α",'ΕΒΔΟΜΑΔΙΑΙΟ - ΔΙΘΕΣΙΟ'!C60="5β-6α")=TRUE,1,IF(OR('ΕΒΔΟΜΑΔΙΑΙΟ - ΔΙΘΕΣΙΟ'!C60="1α",'ΕΒΔΟΜΑΔΙΑΙΟ - ΔΙΘΕΣΙΟ'!C60="2α",'ΕΒΔΟΜΑΔΙΑΙΟ - ΔΙΘΕΣΙΟ'!C60="3α",'ΕΒΔΟΜΑΔΙΑΙΟ - ΔΙΘΕΣΙΟ'!C60="4α",'ΕΒΔΟΜΑΔΙΑΙΟ - ΔΙΘΕΣΙΟ'!C60="5α",'ΕΒΔΟΜΑΔΙΑΙΟ - ΔΙΘΕΣΙΟ'!C60="6α",'ΕΒΔΟΜΑΔΙΑΙΟ - ΔΙΘΕΣΙΟ'!C60="1β",'ΕΒΔΟΜΑΔΙΑΙΟ - ΔΙΘΕΣΙΟ'!C60="2β",'ΕΒΔΟΜΑΔΙΑΙΟ - ΔΙΘΕΣΙΟ'!C60="3β",'ΕΒΔΟΜΑΔΙΑΙΟ - ΔΙΘΕΣΙΟ'!C60="4β",'ΕΒΔΟΜΑΔΙΑΙΟ - ΔΙΘΕΣΙΟ'!C60="5β",'ΕΒΔΟΜΑΔΙΑΙΟ - ΔΙΘΕΣΙΟ'!C60="6β")=TRUE,0.5,0))))</f>
        <v>0</v>
      </c>
      <c r="D54" s="2">
        <f>IF(OR('ΕΒΔΟΜΑΔΙΑΙΟ - ΔΙΘΕΣΙΟ'!D60="1-2",'ΕΒΔΟΜΑΔΙΑΙΟ - ΔΙΘΕΣΙΟ'!D60="2-3",'ΕΒΔΟΜΑΔΙΑΙΟ - ΔΙΘΕΣΙΟ'!D60="3-4",'ΕΒΔΟΜΑΔΙΑΙΟ - ΔΙΘΕΣΙΟ'!D60="4-5",'ΕΒΔΟΜΑΔΙΑΙΟ - ΔΙΘΕΣΙΟ'!D60="5-6")=TRUE,2,IF(OR('ΕΒΔΟΜΑΔΙΑΙΟ - ΔΙΘΕΣΙΟ'!D60=1,'ΕΒΔΟΜΑΔΙΑΙΟ - ΔΙΘΕΣΙΟ'!D60=2,'ΕΒΔΟΜΑΔΙΑΙΟ - ΔΙΘΕΣΙΟ'!D60=3,'ΕΒΔΟΜΑΔΙΑΙΟ - ΔΙΘΕΣΙΟ'!D60=4,'ΕΒΔΟΜΑΔΙΑΙΟ - ΔΙΘΕΣΙΟ'!D60=5,'ΕΒΔΟΜΑΔΙΑΙΟ - ΔΙΘΕΣΙΟ'!D60=6)=TRUE,1,IF(OR('ΕΒΔΟΜΑΔΙΑΙΟ - ΔΙΘΕΣΙΟ'!D60="1β-2α",'ΕΒΔΟΜΑΔΙΑΙΟ - ΔΙΘΕΣΙΟ'!D60="2β-3α",'ΕΒΔΟΜΑΔΙΑΙΟ - ΔΙΘΕΣΙΟ'!D60="3β-4α",'ΕΒΔΟΜΑΔΙΑΙΟ - ΔΙΘΕΣΙΟ'!D60="4β-5α",'ΕΒΔΟΜΑΔΙΑΙΟ - ΔΙΘΕΣΙΟ'!D60="5β-6α")=TRUE,1,IF(OR('ΕΒΔΟΜΑΔΙΑΙΟ - ΔΙΘΕΣΙΟ'!D60="1α",'ΕΒΔΟΜΑΔΙΑΙΟ - ΔΙΘΕΣΙΟ'!D60="2α",'ΕΒΔΟΜΑΔΙΑΙΟ - ΔΙΘΕΣΙΟ'!D60="3α",'ΕΒΔΟΜΑΔΙΑΙΟ - ΔΙΘΕΣΙΟ'!D60="4α",'ΕΒΔΟΜΑΔΙΑΙΟ - ΔΙΘΕΣΙΟ'!D60="5α",'ΕΒΔΟΜΑΔΙΑΙΟ - ΔΙΘΕΣΙΟ'!D60="6α",'ΕΒΔΟΜΑΔΙΑΙΟ - ΔΙΘΕΣΙΟ'!D60="1β",'ΕΒΔΟΜΑΔΙΑΙΟ - ΔΙΘΕΣΙΟ'!D60="2β",'ΕΒΔΟΜΑΔΙΑΙΟ - ΔΙΘΕΣΙΟ'!D60="3β",'ΕΒΔΟΜΑΔΙΑΙΟ - ΔΙΘΕΣΙΟ'!D60="4β",'ΕΒΔΟΜΑΔΙΑΙΟ - ΔΙΘΕΣΙΟ'!D60="5β",'ΕΒΔΟΜΑΔΙΑΙΟ - ΔΙΘΕΣΙΟ'!D60="6β")=TRUE,0.5,0))))</f>
        <v>0</v>
      </c>
      <c r="E54" s="2">
        <f>IF(OR('ΕΒΔΟΜΑΔΙΑΙΟ - ΔΙΘΕΣΙΟ'!E60="1-2",'ΕΒΔΟΜΑΔΙΑΙΟ - ΔΙΘΕΣΙΟ'!E60="2-3",'ΕΒΔΟΜΑΔΙΑΙΟ - ΔΙΘΕΣΙΟ'!E60="3-4",'ΕΒΔΟΜΑΔΙΑΙΟ - ΔΙΘΕΣΙΟ'!E60="4-5",'ΕΒΔΟΜΑΔΙΑΙΟ - ΔΙΘΕΣΙΟ'!E60="5-6")=TRUE,2,IF(OR('ΕΒΔΟΜΑΔΙΑΙΟ - ΔΙΘΕΣΙΟ'!E60=1,'ΕΒΔΟΜΑΔΙΑΙΟ - ΔΙΘΕΣΙΟ'!E60=2,'ΕΒΔΟΜΑΔΙΑΙΟ - ΔΙΘΕΣΙΟ'!E60=3,'ΕΒΔΟΜΑΔΙΑΙΟ - ΔΙΘΕΣΙΟ'!E60=4,'ΕΒΔΟΜΑΔΙΑΙΟ - ΔΙΘΕΣΙΟ'!E60=5,'ΕΒΔΟΜΑΔΙΑΙΟ - ΔΙΘΕΣΙΟ'!E60=6)=TRUE,1,IF(OR('ΕΒΔΟΜΑΔΙΑΙΟ - ΔΙΘΕΣΙΟ'!E60="1β-2α",'ΕΒΔΟΜΑΔΙΑΙΟ - ΔΙΘΕΣΙΟ'!E60="2β-3α",'ΕΒΔΟΜΑΔΙΑΙΟ - ΔΙΘΕΣΙΟ'!E60="3β-4α",'ΕΒΔΟΜΑΔΙΑΙΟ - ΔΙΘΕΣΙΟ'!E60="4β-5α",'ΕΒΔΟΜΑΔΙΑΙΟ - ΔΙΘΕΣΙΟ'!E60="5β-6α")=TRUE,1,IF(OR('ΕΒΔΟΜΑΔΙΑΙΟ - ΔΙΘΕΣΙΟ'!E60="1α",'ΕΒΔΟΜΑΔΙΑΙΟ - ΔΙΘΕΣΙΟ'!E60="2α",'ΕΒΔΟΜΑΔΙΑΙΟ - ΔΙΘΕΣΙΟ'!E60="3α",'ΕΒΔΟΜΑΔΙΑΙΟ - ΔΙΘΕΣΙΟ'!E60="4α",'ΕΒΔΟΜΑΔΙΑΙΟ - ΔΙΘΕΣΙΟ'!E60="5α",'ΕΒΔΟΜΑΔΙΑΙΟ - ΔΙΘΕΣΙΟ'!E60="6α",'ΕΒΔΟΜΑΔΙΑΙΟ - ΔΙΘΕΣΙΟ'!E60="1β",'ΕΒΔΟΜΑΔΙΑΙΟ - ΔΙΘΕΣΙΟ'!E60="2β",'ΕΒΔΟΜΑΔΙΑΙΟ - ΔΙΘΕΣΙΟ'!E60="3β",'ΕΒΔΟΜΑΔΙΑΙΟ - ΔΙΘΕΣΙΟ'!E60="4β",'ΕΒΔΟΜΑΔΙΑΙΟ - ΔΙΘΕΣΙΟ'!E60="5β",'ΕΒΔΟΜΑΔΙΑΙΟ - ΔΙΘΕΣΙΟ'!E60="6β")=TRUE,0.5,0))))</f>
        <v>0</v>
      </c>
      <c r="F54" s="2">
        <f>IF(OR('ΕΒΔΟΜΑΔΙΑΙΟ - ΔΙΘΕΣΙΟ'!F60="1-2",'ΕΒΔΟΜΑΔΙΑΙΟ - ΔΙΘΕΣΙΟ'!F60="2-3",'ΕΒΔΟΜΑΔΙΑΙΟ - ΔΙΘΕΣΙΟ'!F60="3-4",'ΕΒΔΟΜΑΔΙΑΙΟ - ΔΙΘΕΣΙΟ'!F60="4-5",'ΕΒΔΟΜΑΔΙΑΙΟ - ΔΙΘΕΣΙΟ'!F60="5-6")=TRUE,2,IF(OR('ΕΒΔΟΜΑΔΙΑΙΟ - ΔΙΘΕΣΙΟ'!F60=1,'ΕΒΔΟΜΑΔΙΑΙΟ - ΔΙΘΕΣΙΟ'!F60=2,'ΕΒΔΟΜΑΔΙΑΙΟ - ΔΙΘΕΣΙΟ'!F60=3,'ΕΒΔΟΜΑΔΙΑΙΟ - ΔΙΘΕΣΙΟ'!F60=4,'ΕΒΔΟΜΑΔΙΑΙΟ - ΔΙΘΕΣΙΟ'!F60=5,'ΕΒΔΟΜΑΔΙΑΙΟ - ΔΙΘΕΣΙΟ'!F60=6)=TRUE,1,IF(OR('ΕΒΔΟΜΑΔΙΑΙΟ - ΔΙΘΕΣΙΟ'!F60="1β-2α",'ΕΒΔΟΜΑΔΙΑΙΟ - ΔΙΘΕΣΙΟ'!F60="2β-3α",'ΕΒΔΟΜΑΔΙΑΙΟ - ΔΙΘΕΣΙΟ'!F60="3β-4α",'ΕΒΔΟΜΑΔΙΑΙΟ - ΔΙΘΕΣΙΟ'!F60="4β-5α",'ΕΒΔΟΜΑΔΙΑΙΟ - ΔΙΘΕΣΙΟ'!F60="5β-6α")=TRUE,1,IF(OR('ΕΒΔΟΜΑΔΙΑΙΟ - ΔΙΘΕΣΙΟ'!F60="1α",'ΕΒΔΟΜΑΔΙΑΙΟ - ΔΙΘΕΣΙΟ'!F60="2α",'ΕΒΔΟΜΑΔΙΑΙΟ - ΔΙΘΕΣΙΟ'!F60="3α",'ΕΒΔΟΜΑΔΙΑΙΟ - ΔΙΘΕΣΙΟ'!F60="4α",'ΕΒΔΟΜΑΔΙΑΙΟ - ΔΙΘΕΣΙΟ'!F60="5α",'ΕΒΔΟΜΑΔΙΑΙΟ - ΔΙΘΕΣΙΟ'!F60="6α",'ΕΒΔΟΜΑΔΙΑΙΟ - ΔΙΘΕΣΙΟ'!F60="1β",'ΕΒΔΟΜΑΔΙΑΙΟ - ΔΙΘΕΣΙΟ'!F60="2β",'ΕΒΔΟΜΑΔΙΑΙΟ - ΔΙΘΕΣΙΟ'!F60="3β",'ΕΒΔΟΜΑΔΙΑΙΟ - ΔΙΘΕΣΙΟ'!F60="4β",'ΕΒΔΟΜΑΔΙΑΙΟ - ΔΙΘΕΣΙΟ'!F60="5β",'ΕΒΔΟΜΑΔΙΑΙΟ - ΔΙΘΕΣΙΟ'!F60="6β")=TRUE,0.5,0))))</f>
        <v>0</v>
      </c>
      <c r="G54" s="7">
        <f t="shared" si="4"/>
        <v>0</v>
      </c>
      <c r="AA54" s="2"/>
      <c r="AB54" s="2"/>
      <c r="AC54" s="2"/>
      <c r="AD54" s="2"/>
      <c r="AE54" s="2"/>
      <c r="AF54" s="2"/>
      <c r="AG54" s="2"/>
      <c r="AH54" s="2"/>
      <c r="AI54" s="2"/>
      <c r="AJ54" s="7"/>
    </row>
    <row r="55" spans="2:36" ht="12.75">
      <c r="B55" s="2">
        <f>IF(OR('ΕΒΔΟΜΑΔΙΑΙΟ - ΔΙΘΕΣΙΟ'!B61="1-2",'ΕΒΔΟΜΑΔΙΑΙΟ - ΔΙΘΕΣΙΟ'!B61="2-3",'ΕΒΔΟΜΑΔΙΑΙΟ - ΔΙΘΕΣΙΟ'!B61="3-4",'ΕΒΔΟΜΑΔΙΑΙΟ - ΔΙΘΕΣΙΟ'!B61="4-5",'ΕΒΔΟΜΑΔΙΑΙΟ - ΔΙΘΕΣΙΟ'!B61="5-6")=TRUE,2,IF(OR('ΕΒΔΟΜΑΔΙΑΙΟ - ΔΙΘΕΣΙΟ'!B61=1,'ΕΒΔΟΜΑΔΙΑΙΟ - ΔΙΘΕΣΙΟ'!B61=2,'ΕΒΔΟΜΑΔΙΑΙΟ - ΔΙΘΕΣΙΟ'!B61=3,'ΕΒΔΟΜΑΔΙΑΙΟ - ΔΙΘΕΣΙΟ'!B61=4,'ΕΒΔΟΜΑΔΙΑΙΟ - ΔΙΘΕΣΙΟ'!B61=5,'ΕΒΔΟΜΑΔΙΑΙΟ - ΔΙΘΕΣΙΟ'!B61=6)=TRUE,1,IF(OR('ΕΒΔΟΜΑΔΙΑΙΟ - ΔΙΘΕΣΙΟ'!B61="1β-2α",'ΕΒΔΟΜΑΔΙΑΙΟ - ΔΙΘΕΣΙΟ'!B61="2β-3α",'ΕΒΔΟΜΑΔΙΑΙΟ - ΔΙΘΕΣΙΟ'!B61="3β-4α",'ΕΒΔΟΜΑΔΙΑΙΟ - ΔΙΘΕΣΙΟ'!B61="4β-5α",'ΕΒΔΟΜΑΔΙΑΙΟ - ΔΙΘΕΣΙΟ'!B61="5β-6α")=TRUE,1,IF(OR('ΕΒΔΟΜΑΔΙΑΙΟ - ΔΙΘΕΣΙΟ'!B61="1α",'ΕΒΔΟΜΑΔΙΑΙΟ - ΔΙΘΕΣΙΟ'!B61="2α",'ΕΒΔΟΜΑΔΙΑΙΟ - ΔΙΘΕΣΙΟ'!B61="3α",'ΕΒΔΟΜΑΔΙΑΙΟ - ΔΙΘΕΣΙΟ'!B61="4α",'ΕΒΔΟΜΑΔΙΑΙΟ - ΔΙΘΕΣΙΟ'!B61="5α",'ΕΒΔΟΜΑΔΙΑΙΟ - ΔΙΘΕΣΙΟ'!B61="6α",'ΕΒΔΟΜΑΔΙΑΙΟ - ΔΙΘΕΣΙΟ'!B61="1β",'ΕΒΔΟΜΑΔΙΑΙΟ - ΔΙΘΕΣΙΟ'!B61="2β",'ΕΒΔΟΜΑΔΙΑΙΟ - ΔΙΘΕΣΙΟ'!B61="3β",'ΕΒΔΟΜΑΔΙΑΙΟ - ΔΙΘΕΣΙΟ'!B61="4β",'ΕΒΔΟΜΑΔΙΑΙΟ - ΔΙΘΕΣΙΟ'!B61="5β",'ΕΒΔΟΜΑΔΙΑΙΟ - ΔΙΘΕΣΙΟ'!B61="6β")=TRUE,0.5,0))))</f>
        <v>0</v>
      </c>
      <c r="C55" s="2">
        <f>IF(OR('ΕΒΔΟΜΑΔΙΑΙΟ - ΔΙΘΕΣΙΟ'!C61="1-2",'ΕΒΔΟΜΑΔΙΑΙΟ - ΔΙΘΕΣΙΟ'!C61="2-3",'ΕΒΔΟΜΑΔΙΑΙΟ - ΔΙΘΕΣΙΟ'!C61="3-4",'ΕΒΔΟΜΑΔΙΑΙΟ - ΔΙΘΕΣΙΟ'!C61="4-5",'ΕΒΔΟΜΑΔΙΑΙΟ - ΔΙΘΕΣΙΟ'!C61="5-6")=TRUE,2,IF(OR('ΕΒΔΟΜΑΔΙΑΙΟ - ΔΙΘΕΣΙΟ'!C61=1,'ΕΒΔΟΜΑΔΙΑΙΟ - ΔΙΘΕΣΙΟ'!C61=2,'ΕΒΔΟΜΑΔΙΑΙΟ - ΔΙΘΕΣΙΟ'!C61=3,'ΕΒΔΟΜΑΔΙΑΙΟ - ΔΙΘΕΣΙΟ'!C61=4,'ΕΒΔΟΜΑΔΙΑΙΟ - ΔΙΘΕΣΙΟ'!C61=5,'ΕΒΔΟΜΑΔΙΑΙΟ - ΔΙΘΕΣΙΟ'!C61=6)=TRUE,1,IF(OR('ΕΒΔΟΜΑΔΙΑΙΟ - ΔΙΘΕΣΙΟ'!C61="1β-2α",'ΕΒΔΟΜΑΔΙΑΙΟ - ΔΙΘΕΣΙΟ'!C61="2β-3α",'ΕΒΔΟΜΑΔΙΑΙΟ - ΔΙΘΕΣΙΟ'!C61="3β-4α",'ΕΒΔΟΜΑΔΙΑΙΟ - ΔΙΘΕΣΙΟ'!C61="4β-5α",'ΕΒΔΟΜΑΔΙΑΙΟ - ΔΙΘΕΣΙΟ'!C61="5β-6α")=TRUE,1,IF(OR('ΕΒΔΟΜΑΔΙΑΙΟ - ΔΙΘΕΣΙΟ'!C61="1α",'ΕΒΔΟΜΑΔΙΑΙΟ - ΔΙΘΕΣΙΟ'!C61="2α",'ΕΒΔΟΜΑΔΙΑΙΟ - ΔΙΘΕΣΙΟ'!C61="3α",'ΕΒΔΟΜΑΔΙΑΙΟ - ΔΙΘΕΣΙΟ'!C61="4α",'ΕΒΔΟΜΑΔΙΑΙΟ - ΔΙΘΕΣΙΟ'!C61="5α",'ΕΒΔΟΜΑΔΙΑΙΟ - ΔΙΘΕΣΙΟ'!C61="6α",'ΕΒΔΟΜΑΔΙΑΙΟ - ΔΙΘΕΣΙΟ'!C61="1β",'ΕΒΔΟΜΑΔΙΑΙΟ - ΔΙΘΕΣΙΟ'!C61="2β",'ΕΒΔΟΜΑΔΙΑΙΟ - ΔΙΘΕΣΙΟ'!C61="3β",'ΕΒΔΟΜΑΔΙΑΙΟ - ΔΙΘΕΣΙΟ'!C61="4β",'ΕΒΔΟΜΑΔΙΑΙΟ - ΔΙΘΕΣΙΟ'!C61="5β",'ΕΒΔΟΜΑΔΙΑΙΟ - ΔΙΘΕΣΙΟ'!C61="6β")=TRUE,0.5,0))))</f>
        <v>0</v>
      </c>
      <c r="D55" s="2">
        <f>IF(OR('ΕΒΔΟΜΑΔΙΑΙΟ - ΔΙΘΕΣΙΟ'!D61="1-2",'ΕΒΔΟΜΑΔΙΑΙΟ - ΔΙΘΕΣΙΟ'!D61="2-3",'ΕΒΔΟΜΑΔΙΑΙΟ - ΔΙΘΕΣΙΟ'!D61="3-4",'ΕΒΔΟΜΑΔΙΑΙΟ - ΔΙΘΕΣΙΟ'!D61="4-5",'ΕΒΔΟΜΑΔΙΑΙΟ - ΔΙΘΕΣΙΟ'!D61="5-6")=TRUE,2,IF(OR('ΕΒΔΟΜΑΔΙΑΙΟ - ΔΙΘΕΣΙΟ'!D61=1,'ΕΒΔΟΜΑΔΙΑΙΟ - ΔΙΘΕΣΙΟ'!D61=2,'ΕΒΔΟΜΑΔΙΑΙΟ - ΔΙΘΕΣΙΟ'!D61=3,'ΕΒΔΟΜΑΔΙΑΙΟ - ΔΙΘΕΣΙΟ'!D61=4,'ΕΒΔΟΜΑΔΙΑΙΟ - ΔΙΘΕΣΙΟ'!D61=5,'ΕΒΔΟΜΑΔΙΑΙΟ - ΔΙΘΕΣΙΟ'!D61=6)=TRUE,1,IF(OR('ΕΒΔΟΜΑΔΙΑΙΟ - ΔΙΘΕΣΙΟ'!D61="1β-2α",'ΕΒΔΟΜΑΔΙΑΙΟ - ΔΙΘΕΣΙΟ'!D61="2β-3α",'ΕΒΔΟΜΑΔΙΑΙΟ - ΔΙΘΕΣΙΟ'!D61="3β-4α",'ΕΒΔΟΜΑΔΙΑΙΟ - ΔΙΘΕΣΙΟ'!D61="4β-5α",'ΕΒΔΟΜΑΔΙΑΙΟ - ΔΙΘΕΣΙΟ'!D61="5β-6α")=TRUE,1,IF(OR('ΕΒΔΟΜΑΔΙΑΙΟ - ΔΙΘΕΣΙΟ'!D61="1α",'ΕΒΔΟΜΑΔΙΑΙΟ - ΔΙΘΕΣΙΟ'!D61="2α",'ΕΒΔΟΜΑΔΙΑΙΟ - ΔΙΘΕΣΙΟ'!D61="3α",'ΕΒΔΟΜΑΔΙΑΙΟ - ΔΙΘΕΣΙΟ'!D61="4α",'ΕΒΔΟΜΑΔΙΑΙΟ - ΔΙΘΕΣΙΟ'!D61="5α",'ΕΒΔΟΜΑΔΙΑΙΟ - ΔΙΘΕΣΙΟ'!D61="6α",'ΕΒΔΟΜΑΔΙΑΙΟ - ΔΙΘΕΣΙΟ'!D61="1β",'ΕΒΔΟΜΑΔΙΑΙΟ - ΔΙΘΕΣΙΟ'!D61="2β",'ΕΒΔΟΜΑΔΙΑΙΟ - ΔΙΘΕΣΙΟ'!D61="3β",'ΕΒΔΟΜΑΔΙΑΙΟ - ΔΙΘΕΣΙΟ'!D61="4β",'ΕΒΔΟΜΑΔΙΑΙΟ - ΔΙΘΕΣΙΟ'!D61="5β",'ΕΒΔΟΜΑΔΙΑΙΟ - ΔΙΘΕΣΙΟ'!D61="6β")=TRUE,0.5,0))))</f>
        <v>0</v>
      </c>
      <c r="E55" s="2">
        <f>IF(OR('ΕΒΔΟΜΑΔΙΑΙΟ - ΔΙΘΕΣΙΟ'!E61="1-2",'ΕΒΔΟΜΑΔΙΑΙΟ - ΔΙΘΕΣΙΟ'!E61="2-3",'ΕΒΔΟΜΑΔΙΑΙΟ - ΔΙΘΕΣΙΟ'!E61="3-4",'ΕΒΔΟΜΑΔΙΑΙΟ - ΔΙΘΕΣΙΟ'!E61="4-5",'ΕΒΔΟΜΑΔΙΑΙΟ - ΔΙΘΕΣΙΟ'!E61="5-6")=TRUE,2,IF(OR('ΕΒΔΟΜΑΔΙΑΙΟ - ΔΙΘΕΣΙΟ'!E61=1,'ΕΒΔΟΜΑΔΙΑΙΟ - ΔΙΘΕΣΙΟ'!E61=2,'ΕΒΔΟΜΑΔΙΑΙΟ - ΔΙΘΕΣΙΟ'!E61=3,'ΕΒΔΟΜΑΔΙΑΙΟ - ΔΙΘΕΣΙΟ'!E61=4,'ΕΒΔΟΜΑΔΙΑΙΟ - ΔΙΘΕΣΙΟ'!E61=5,'ΕΒΔΟΜΑΔΙΑΙΟ - ΔΙΘΕΣΙΟ'!E61=6)=TRUE,1,IF(OR('ΕΒΔΟΜΑΔΙΑΙΟ - ΔΙΘΕΣΙΟ'!E61="1β-2α",'ΕΒΔΟΜΑΔΙΑΙΟ - ΔΙΘΕΣΙΟ'!E61="2β-3α",'ΕΒΔΟΜΑΔΙΑΙΟ - ΔΙΘΕΣΙΟ'!E61="3β-4α",'ΕΒΔΟΜΑΔΙΑΙΟ - ΔΙΘΕΣΙΟ'!E61="4β-5α",'ΕΒΔΟΜΑΔΙΑΙΟ - ΔΙΘΕΣΙΟ'!E61="5β-6α")=TRUE,1,IF(OR('ΕΒΔΟΜΑΔΙΑΙΟ - ΔΙΘΕΣΙΟ'!E61="1α",'ΕΒΔΟΜΑΔΙΑΙΟ - ΔΙΘΕΣΙΟ'!E61="2α",'ΕΒΔΟΜΑΔΙΑΙΟ - ΔΙΘΕΣΙΟ'!E61="3α",'ΕΒΔΟΜΑΔΙΑΙΟ - ΔΙΘΕΣΙΟ'!E61="4α",'ΕΒΔΟΜΑΔΙΑΙΟ - ΔΙΘΕΣΙΟ'!E61="5α",'ΕΒΔΟΜΑΔΙΑΙΟ - ΔΙΘΕΣΙΟ'!E61="6α",'ΕΒΔΟΜΑΔΙΑΙΟ - ΔΙΘΕΣΙΟ'!E61="1β",'ΕΒΔΟΜΑΔΙΑΙΟ - ΔΙΘΕΣΙΟ'!E61="2β",'ΕΒΔΟΜΑΔΙΑΙΟ - ΔΙΘΕΣΙΟ'!E61="3β",'ΕΒΔΟΜΑΔΙΑΙΟ - ΔΙΘΕΣΙΟ'!E61="4β",'ΕΒΔΟΜΑΔΙΑΙΟ - ΔΙΘΕΣΙΟ'!E61="5β",'ΕΒΔΟΜΑΔΙΑΙΟ - ΔΙΘΕΣΙΟ'!E61="6β")=TRUE,0.5,0))))</f>
        <v>0</v>
      </c>
      <c r="F55" s="2">
        <f>IF(OR('ΕΒΔΟΜΑΔΙΑΙΟ - ΔΙΘΕΣΙΟ'!F61="1-2",'ΕΒΔΟΜΑΔΙΑΙΟ - ΔΙΘΕΣΙΟ'!F61="2-3",'ΕΒΔΟΜΑΔΙΑΙΟ - ΔΙΘΕΣΙΟ'!F61="3-4",'ΕΒΔΟΜΑΔΙΑΙΟ - ΔΙΘΕΣΙΟ'!F61="4-5",'ΕΒΔΟΜΑΔΙΑΙΟ - ΔΙΘΕΣΙΟ'!F61="5-6")=TRUE,2,IF(OR('ΕΒΔΟΜΑΔΙΑΙΟ - ΔΙΘΕΣΙΟ'!F61=1,'ΕΒΔΟΜΑΔΙΑΙΟ - ΔΙΘΕΣΙΟ'!F61=2,'ΕΒΔΟΜΑΔΙΑΙΟ - ΔΙΘΕΣΙΟ'!F61=3,'ΕΒΔΟΜΑΔΙΑΙΟ - ΔΙΘΕΣΙΟ'!F61=4,'ΕΒΔΟΜΑΔΙΑΙΟ - ΔΙΘΕΣΙΟ'!F61=5,'ΕΒΔΟΜΑΔΙΑΙΟ - ΔΙΘΕΣΙΟ'!F61=6)=TRUE,1,IF(OR('ΕΒΔΟΜΑΔΙΑΙΟ - ΔΙΘΕΣΙΟ'!F61="1β-2α",'ΕΒΔΟΜΑΔΙΑΙΟ - ΔΙΘΕΣΙΟ'!F61="2β-3α",'ΕΒΔΟΜΑΔΙΑΙΟ - ΔΙΘΕΣΙΟ'!F61="3β-4α",'ΕΒΔΟΜΑΔΙΑΙΟ - ΔΙΘΕΣΙΟ'!F61="4β-5α",'ΕΒΔΟΜΑΔΙΑΙΟ - ΔΙΘΕΣΙΟ'!F61="5β-6α")=TRUE,1,IF(OR('ΕΒΔΟΜΑΔΙΑΙΟ - ΔΙΘΕΣΙΟ'!F61="1α",'ΕΒΔΟΜΑΔΙΑΙΟ - ΔΙΘΕΣΙΟ'!F61="2α",'ΕΒΔΟΜΑΔΙΑΙΟ - ΔΙΘΕΣΙΟ'!F61="3α",'ΕΒΔΟΜΑΔΙΑΙΟ - ΔΙΘΕΣΙΟ'!F61="4α",'ΕΒΔΟΜΑΔΙΑΙΟ - ΔΙΘΕΣΙΟ'!F61="5α",'ΕΒΔΟΜΑΔΙΑΙΟ - ΔΙΘΕΣΙΟ'!F61="6α",'ΕΒΔΟΜΑΔΙΑΙΟ - ΔΙΘΕΣΙΟ'!F61="1β",'ΕΒΔΟΜΑΔΙΑΙΟ - ΔΙΘΕΣΙΟ'!F61="2β",'ΕΒΔΟΜΑΔΙΑΙΟ - ΔΙΘΕΣΙΟ'!F61="3β",'ΕΒΔΟΜΑΔΙΑΙΟ - ΔΙΘΕΣΙΟ'!F61="4β",'ΕΒΔΟΜΑΔΙΑΙΟ - ΔΙΘΕΣΙΟ'!F61="5β",'ΕΒΔΟΜΑΔΙΑΙΟ - ΔΙΘΕΣΙΟ'!F61="6β")=TRUE,0.5,0))))</f>
        <v>0</v>
      </c>
      <c r="G55" s="7">
        <f t="shared" si="4"/>
        <v>0</v>
      </c>
      <c r="AA55" s="2"/>
      <c r="AB55" s="2"/>
      <c r="AC55" s="2"/>
      <c r="AD55" s="2"/>
      <c r="AE55" s="2"/>
      <c r="AF55" s="2"/>
      <c r="AG55" s="2"/>
      <c r="AH55" s="2"/>
      <c r="AI55" s="2"/>
      <c r="AJ55" s="7"/>
    </row>
    <row r="56" spans="2:36" ht="12.75">
      <c r="B56" s="2">
        <f>IF(OR('ΕΒΔΟΜΑΔΙΑΙΟ - ΔΙΘΕΣΙΟ'!B62="1-2",'ΕΒΔΟΜΑΔΙΑΙΟ - ΔΙΘΕΣΙΟ'!B62="2-3",'ΕΒΔΟΜΑΔΙΑΙΟ - ΔΙΘΕΣΙΟ'!B62="3-4",'ΕΒΔΟΜΑΔΙΑΙΟ - ΔΙΘΕΣΙΟ'!B62="4-5",'ΕΒΔΟΜΑΔΙΑΙΟ - ΔΙΘΕΣΙΟ'!B62="5-6")=TRUE,2,IF(OR('ΕΒΔΟΜΑΔΙΑΙΟ - ΔΙΘΕΣΙΟ'!B62=1,'ΕΒΔΟΜΑΔΙΑΙΟ - ΔΙΘΕΣΙΟ'!B62=2,'ΕΒΔΟΜΑΔΙΑΙΟ - ΔΙΘΕΣΙΟ'!B62=3,'ΕΒΔΟΜΑΔΙΑΙΟ - ΔΙΘΕΣΙΟ'!B62=4,'ΕΒΔΟΜΑΔΙΑΙΟ - ΔΙΘΕΣΙΟ'!B62=5,'ΕΒΔΟΜΑΔΙΑΙΟ - ΔΙΘΕΣΙΟ'!B62=6)=TRUE,1,IF(OR('ΕΒΔΟΜΑΔΙΑΙΟ - ΔΙΘΕΣΙΟ'!B62="1β-2α",'ΕΒΔΟΜΑΔΙΑΙΟ - ΔΙΘΕΣΙΟ'!B62="2β-3α",'ΕΒΔΟΜΑΔΙΑΙΟ - ΔΙΘΕΣΙΟ'!B62="3β-4α",'ΕΒΔΟΜΑΔΙΑΙΟ - ΔΙΘΕΣΙΟ'!B62="4β-5α",'ΕΒΔΟΜΑΔΙΑΙΟ - ΔΙΘΕΣΙΟ'!B62="5β-6α")=TRUE,1,IF(OR('ΕΒΔΟΜΑΔΙΑΙΟ - ΔΙΘΕΣΙΟ'!B62="1α",'ΕΒΔΟΜΑΔΙΑΙΟ - ΔΙΘΕΣΙΟ'!B62="2α",'ΕΒΔΟΜΑΔΙΑΙΟ - ΔΙΘΕΣΙΟ'!B62="3α",'ΕΒΔΟΜΑΔΙΑΙΟ - ΔΙΘΕΣΙΟ'!B62="4α",'ΕΒΔΟΜΑΔΙΑΙΟ - ΔΙΘΕΣΙΟ'!B62="5α",'ΕΒΔΟΜΑΔΙΑΙΟ - ΔΙΘΕΣΙΟ'!B62="6α",'ΕΒΔΟΜΑΔΙΑΙΟ - ΔΙΘΕΣΙΟ'!B62="1β",'ΕΒΔΟΜΑΔΙΑΙΟ - ΔΙΘΕΣΙΟ'!B62="2β",'ΕΒΔΟΜΑΔΙΑΙΟ - ΔΙΘΕΣΙΟ'!B62="3β",'ΕΒΔΟΜΑΔΙΑΙΟ - ΔΙΘΕΣΙΟ'!B62="4β",'ΕΒΔΟΜΑΔΙΑΙΟ - ΔΙΘΕΣΙΟ'!B62="5β",'ΕΒΔΟΜΑΔΙΑΙΟ - ΔΙΘΕΣΙΟ'!B62="6β")=TRUE,0.5,0))))</f>
        <v>0</v>
      </c>
      <c r="C56" s="2">
        <f>IF(OR('ΕΒΔΟΜΑΔΙΑΙΟ - ΔΙΘΕΣΙΟ'!C62="1-2",'ΕΒΔΟΜΑΔΙΑΙΟ - ΔΙΘΕΣΙΟ'!C62="2-3",'ΕΒΔΟΜΑΔΙΑΙΟ - ΔΙΘΕΣΙΟ'!C62="3-4",'ΕΒΔΟΜΑΔΙΑΙΟ - ΔΙΘΕΣΙΟ'!C62="4-5",'ΕΒΔΟΜΑΔΙΑΙΟ - ΔΙΘΕΣΙΟ'!C62="5-6")=TRUE,2,IF(OR('ΕΒΔΟΜΑΔΙΑΙΟ - ΔΙΘΕΣΙΟ'!C62=1,'ΕΒΔΟΜΑΔΙΑΙΟ - ΔΙΘΕΣΙΟ'!C62=2,'ΕΒΔΟΜΑΔΙΑΙΟ - ΔΙΘΕΣΙΟ'!C62=3,'ΕΒΔΟΜΑΔΙΑΙΟ - ΔΙΘΕΣΙΟ'!C62=4,'ΕΒΔΟΜΑΔΙΑΙΟ - ΔΙΘΕΣΙΟ'!C62=5,'ΕΒΔΟΜΑΔΙΑΙΟ - ΔΙΘΕΣΙΟ'!C62=6)=TRUE,1,IF(OR('ΕΒΔΟΜΑΔΙΑΙΟ - ΔΙΘΕΣΙΟ'!C62="1β-2α",'ΕΒΔΟΜΑΔΙΑΙΟ - ΔΙΘΕΣΙΟ'!C62="2β-3α",'ΕΒΔΟΜΑΔΙΑΙΟ - ΔΙΘΕΣΙΟ'!C62="3β-4α",'ΕΒΔΟΜΑΔΙΑΙΟ - ΔΙΘΕΣΙΟ'!C62="4β-5α",'ΕΒΔΟΜΑΔΙΑΙΟ - ΔΙΘΕΣΙΟ'!C62="5β-6α")=TRUE,1,IF(OR('ΕΒΔΟΜΑΔΙΑΙΟ - ΔΙΘΕΣΙΟ'!C62="1α",'ΕΒΔΟΜΑΔΙΑΙΟ - ΔΙΘΕΣΙΟ'!C62="2α",'ΕΒΔΟΜΑΔΙΑΙΟ - ΔΙΘΕΣΙΟ'!C62="3α",'ΕΒΔΟΜΑΔΙΑΙΟ - ΔΙΘΕΣΙΟ'!C62="4α",'ΕΒΔΟΜΑΔΙΑΙΟ - ΔΙΘΕΣΙΟ'!C62="5α",'ΕΒΔΟΜΑΔΙΑΙΟ - ΔΙΘΕΣΙΟ'!C62="6α",'ΕΒΔΟΜΑΔΙΑΙΟ - ΔΙΘΕΣΙΟ'!C62="1β",'ΕΒΔΟΜΑΔΙΑΙΟ - ΔΙΘΕΣΙΟ'!C62="2β",'ΕΒΔΟΜΑΔΙΑΙΟ - ΔΙΘΕΣΙΟ'!C62="3β",'ΕΒΔΟΜΑΔΙΑΙΟ - ΔΙΘΕΣΙΟ'!C62="4β",'ΕΒΔΟΜΑΔΙΑΙΟ - ΔΙΘΕΣΙΟ'!C62="5β",'ΕΒΔΟΜΑΔΙΑΙΟ - ΔΙΘΕΣΙΟ'!C62="6β")=TRUE,0.5,0))))</f>
        <v>0</v>
      </c>
      <c r="D56" s="2">
        <f>IF(OR('ΕΒΔΟΜΑΔΙΑΙΟ - ΔΙΘΕΣΙΟ'!D62="1-2",'ΕΒΔΟΜΑΔΙΑΙΟ - ΔΙΘΕΣΙΟ'!D62="2-3",'ΕΒΔΟΜΑΔΙΑΙΟ - ΔΙΘΕΣΙΟ'!D62="3-4",'ΕΒΔΟΜΑΔΙΑΙΟ - ΔΙΘΕΣΙΟ'!D62="4-5",'ΕΒΔΟΜΑΔΙΑΙΟ - ΔΙΘΕΣΙΟ'!D62="5-6")=TRUE,2,IF(OR('ΕΒΔΟΜΑΔΙΑΙΟ - ΔΙΘΕΣΙΟ'!D62=1,'ΕΒΔΟΜΑΔΙΑΙΟ - ΔΙΘΕΣΙΟ'!D62=2,'ΕΒΔΟΜΑΔΙΑΙΟ - ΔΙΘΕΣΙΟ'!D62=3,'ΕΒΔΟΜΑΔΙΑΙΟ - ΔΙΘΕΣΙΟ'!D62=4,'ΕΒΔΟΜΑΔΙΑΙΟ - ΔΙΘΕΣΙΟ'!D62=5,'ΕΒΔΟΜΑΔΙΑΙΟ - ΔΙΘΕΣΙΟ'!D62=6)=TRUE,1,IF(OR('ΕΒΔΟΜΑΔΙΑΙΟ - ΔΙΘΕΣΙΟ'!D62="1β-2α",'ΕΒΔΟΜΑΔΙΑΙΟ - ΔΙΘΕΣΙΟ'!D62="2β-3α",'ΕΒΔΟΜΑΔΙΑΙΟ - ΔΙΘΕΣΙΟ'!D62="3β-4α",'ΕΒΔΟΜΑΔΙΑΙΟ - ΔΙΘΕΣΙΟ'!D62="4β-5α",'ΕΒΔΟΜΑΔΙΑΙΟ - ΔΙΘΕΣΙΟ'!D62="5β-6α")=TRUE,1,IF(OR('ΕΒΔΟΜΑΔΙΑΙΟ - ΔΙΘΕΣΙΟ'!D62="1α",'ΕΒΔΟΜΑΔΙΑΙΟ - ΔΙΘΕΣΙΟ'!D62="2α",'ΕΒΔΟΜΑΔΙΑΙΟ - ΔΙΘΕΣΙΟ'!D62="3α",'ΕΒΔΟΜΑΔΙΑΙΟ - ΔΙΘΕΣΙΟ'!D62="4α",'ΕΒΔΟΜΑΔΙΑΙΟ - ΔΙΘΕΣΙΟ'!D62="5α",'ΕΒΔΟΜΑΔΙΑΙΟ - ΔΙΘΕΣΙΟ'!D62="6α",'ΕΒΔΟΜΑΔΙΑΙΟ - ΔΙΘΕΣΙΟ'!D62="1β",'ΕΒΔΟΜΑΔΙΑΙΟ - ΔΙΘΕΣΙΟ'!D62="2β",'ΕΒΔΟΜΑΔΙΑΙΟ - ΔΙΘΕΣΙΟ'!D62="3β",'ΕΒΔΟΜΑΔΙΑΙΟ - ΔΙΘΕΣΙΟ'!D62="4β",'ΕΒΔΟΜΑΔΙΑΙΟ - ΔΙΘΕΣΙΟ'!D62="5β",'ΕΒΔΟΜΑΔΙΑΙΟ - ΔΙΘΕΣΙΟ'!D62="6β")=TRUE,0.5,0))))</f>
        <v>0</v>
      </c>
      <c r="E56" s="2">
        <f>IF(OR('ΕΒΔΟΜΑΔΙΑΙΟ - ΔΙΘΕΣΙΟ'!E62="1-2",'ΕΒΔΟΜΑΔΙΑΙΟ - ΔΙΘΕΣΙΟ'!E62="2-3",'ΕΒΔΟΜΑΔΙΑΙΟ - ΔΙΘΕΣΙΟ'!E62="3-4",'ΕΒΔΟΜΑΔΙΑΙΟ - ΔΙΘΕΣΙΟ'!E62="4-5",'ΕΒΔΟΜΑΔΙΑΙΟ - ΔΙΘΕΣΙΟ'!E62="5-6")=TRUE,2,IF(OR('ΕΒΔΟΜΑΔΙΑΙΟ - ΔΙΘΕΣΙΟ'!E62=1,'ΕΒΔΟΜΑΔΙΑΙΟ - ΔΙΘΕΣΙΟ'!E62=2,'ΕΒΔΟΜΑΔΙΑΙΟ - ΔΙΘΕΣΙΟ'!E62=3,'ΕΒΔΟΜΑΔΙΑΙΟ - ΔΙΘΕΣΙΟ'!E62=4,'ΕΒΔΟΜΑΔΙΑΙΟ - ΔΙΘΕΣΙΟ'!E62=5,'ΕΒΔΟΜΑΔΙΑΙΟ - ΔΙΘΕΣΙΟ'!E62=6)=TRUE,1,IF(OR('ΕΒΔΟΜΑΔΙΑΙΟ - ΔΙΘΕΣΙΟ'!E62="1β-2α",'ΕΒΔΟΜΑΔΙΑΙΟ - ΔΙΘΕΣΙΟ'!E62="2β-3α",'ΕΒΔΟΜΑΔΙΑΙΟ - ΔΙΘΕΣΙΟ'!E62="3β-4α",'ΕΒΔΟΜΑΔΙΑΙΟ - ΔΙΘΕΣΙΟ'!E62="4β-5α",'ΕΒΔΟΜΑΔΙΑΙΟ - ΔΙΘΕΣΙΟ'!E62="5β-6α")=TRUE,1,IF(OR('ΕΒΔΟΜΑΔΙΑΙΟ - ΔΙΘΕΣΙΟ'!E62="1α",'ΕΒΔΟΜΑΔΙΑΙΟ - ΔΙΘΕΣΙΟ'!E62="2α",'ΕΒΔΟΜΑΔΙΑΙΟ - ΔΙΘΕΣΙΟ'!E62="3α",'ΕΒΔΟΜΑΔΙΑΙΟ - ΔΙΘΕΣΙΟ'!E62="4α",'ΕΒΔΟΜΑΔΙΑΙΟ - ΔΙΘΕΣΙΟ'!E62="5α",'ΕΒΔΟΜΑΔΙΑΙΟ - ΔΙΘΕΣΙΟ'!E62="6α",'ΕΒΔΟΜΑΔΙΑΙΟ - ΔΙΘΕΣΙΟ'!E62="1β",'ΕΒΔΟΜΑΔΙΑΙΟ - ΔΙΘΕΣΙΟ'!E62="2β",'ΕΒΔΟΜΑΔΙΑΙΟ - ΔΙΘΕΣΙΟ'!E62="3β",'ΕΒΔΟΜΑΔΙΑΙΟ - ΔΙΘΕΣΙΟ'!E62="4β",'ΕΒΔΟΜΑΔΙΑΙΟ - ΔΙΘΕΣΙΟ'!E62="5β",'ΕΒΔΟΜΑΔΙΑΙΟ - ΔΙΘΕΣΙΟ'!E62="6β")=TRUE,0.5,0))))</f>
        <v>0</v>
      </c>
      <c r="F56" s="2">
        <f>IF(OR('ΕΒΔΟΜΑΔΙΑΙΟ - ΔΙΘΕΣΙΟ'!F62="1-2",'ΕΒΔΟΜΑΔΙΑΙΟ - ΔΙΘΕΣΙΟ'!F62="2-3",'ΕΒΔΟΜΑΔΙΑΙΟ - ΔΙΘΕΣΙΟ'!F62="3-4",'ΕΒΔΟΜΑΔΙΑΙΟ - ΔΙΘΕΣΙΟ'!F62="4-5",'ΕΒΔΟΜΑΔΙΑΙΟ - ΔΙΘΕΣΙΟ'!F62="5-6")=TRUE,2,IF(OR('ΕΒΔΟΜΑΔΙΑΙΟ - ΔΙΘΕΣΙΟ'!F62=1,'ΕΒΔΟΜΑΔΙΑΙΟ - ΔΙΘΕΣΙΟ'!F62=2,'ΕΒΔΟΜΑΔΙΑΙΟ - ΔΙΘΕΣΙΟ'!F62=3,'ΕΒΔΟΜΑΔΙΑΙΟ - ΔΙΘΕΣΙΟ'!F62=4,'ΕΒΔΟΜΑΔΙΑΙΟ - ΔΙΘΕΣΙΟ'!F62=5,'ΕΒΔΟΜΑΔΙΑΙΟ - ΔΙΘΕΣΙΟ'!F62=6)=TRUE,1,IF(OR('ΕΒΔΟΜΑΔΙΑΙΟ - ΔΙΘΕΣΙΟ'!F62="1β-2α",'ΕΒΔΟΜΑΔΙΑΙΟ - ΔΙΘΕΣΙΟ'!F62="2β-3α",'ΕΒΔΟΜΑΔΙΑΙΟ - ΔΙΘΕΣΙΟ'!F62="3β-4α",'ΕΒΔΟΜΑΔΙΑΙΟ - ΔΙΘΕΣΙΟ'!F62="4β-5α",'ΕΒΔΟΜΑΔΙΑΙΟ - ΔΙΘΕΣΙΟ'!F62="5β-6α")=TRUE,1,IF(OR('ΕΒΔΟΜΑΔΙΑΙΟ - ΔΙΘΕΣΙΟ'!F62="1α",'ΕΒΔΟΜΑΔΙΑΙΟ - ΔΙΘΕΣΙΟ'!F62="2α",'ΕΒΔΟΜΑΔΙΑΙΟ - ΔΙΘΕΣΙΟ'!F62="3α",'ΕΒΔΟΜΑΔΙΑΙΟ - ΔΙΘΕΣΙΟ'!F62="4α",'ΕΒΔΟΜΑΔΙΑΙΟ - ΔΙΘΕΣΙΟ'!F62="5α",'ΕΒΔΟΜΑΔΙΑΙΟ - ΔΙΘΕΣΙΟ'!F62="6α",'ΕΒΔΟΜΑΔΙΑΙΟ - ΔΙΘΕΣΙΟ'!F62="1β",'ΕΒΔΟΜΑΔΙΑΙΟ - ΔΙΘΕΣΙΟ'!F62="2β",'ΕΒΔΟΜΑΔΙΑΙΟ - ΔΙΘΕΣΙΟ'!F62="3β",'ΕΒΔΟΜΑΔΙΑΙΟ - ΔΙΘΕΣΙΟ'!F62="4β",'ΕΒΔΟΜΑΔΙΑΙΟ - ΔΙΘΕΣΙΟ'!F62="5β",'ΕΒΔΟΜΑΔΙΑΙΟ - ΔΙΘΕΣΙΟ'!F62="6β")=TRUE,0.5,0))))</f>
        <v>0</v>
      </c>
      <c r="G56" s="7">
        <f t="shared" si="4"/>
        <v>0</v>
      </c>
      <c r="AA56" s="2"/>
      <c r="AB56" s="2"/>
      <c r="AC56" s="2"/>
      <c r="AD56" s="2"/>
      <c r="AE56" s="2"/>
      <c r="AF56" s="2"/>
      <c r="AG56" s="2"/>
      <c r="AH56" s="2"/>
      <c r="AI56" s="2"/>
      <c r="AJ56" s="7"/>
    </row>
    <row r="57" spans="2:36" ht="12.75">
      <c r="B57" s="2">
        <f>IF(OR('ΕΒΔΟΜΑΔΙΑΙΟ - ΔΙΘΕΣΙΟ'!B63="1-2",'ΕΒΔΟΜΑΔΙΑΙΟ - ΔΙΘΕΣΙΟ'!B63="2-3",'ΕΒΔΟΜΑΔΙΑΙΟ - ΔΙΘΕΣΙΟ'!B63="3-4",'ΕΒΔΟΜΑΔΙΑΙΟ - ΔΙΘΕΣΙΟ'!B63="4-5",'ΕΒΔΟΜΑΔΙΑΙΟ - ΔΙΘΕΣΙΟ'!B63="5-6")=TRUE,2,IF(OR('ΕΒΔΟΜΑΔΙΑΙΟ - ΔΙΘΕΣΙΟ'!B63=1,'ΕΒΔΟΜΑΔΙΑΙΟ - ΔΙΘΕΣΙΟ'!B63=2,'ΕΒΔΟΜΑΔΙΑΙΟ - ΔΙΘΕΣΙΟ'!B63=3,'ΕΒΔΟΜΑΔΙΑΙΟ - ΔΙΘΕΣΙΟ'!B63=4,'ΕΒΔΟΜΑΔΙΑΙΟ - ΔΙΘΕΣΙΟ'!B63=5,'ΕΒΔΟΜΑΔΙΑΙΟ - ΔΙΘΕΣΙΟ'!B63=6)=TRUE,1,IF(OR('ΕΒΔΟΜΑΔΙΑΙΟ - ΔΙΘΕΣΙΟ'!B63="1β-2α",'ΕΒΔΟΜΑΔΙΑΙΟ - ΔΙΘΕΣΙΟ'!B63="2β-3α",'ΕΒΔΟΜΑΔΙΑΙΟ - ΔΙΘΕΣΙΟ'!B63="3β-4α",'ΕΒΔΟΜΑΔΙΑΙΟ - ΔΙΘΕΣΙΟ'!B63="4β-5α",'ΕΒΔΟΜΑΔΙΑΙΟ - ΔΙΘΕΣΙΟ'!B63="5β-6α")=TRUE,1,IF(OR('ΕΒΔΟΜΑΔΙΑΙΟ - ΔΙΘΕΣΙΟ'!B63="1α",'ΕΒΔΟΜΑΔΙΑΙΟ - ΔΙΘΕΣΙΟ'!B63="2α",'ΕΒΔΟΜΑΔΙΑΙΟ - ΔΙΘΕΣΙΟ'!B63="3α",'ΕΒΔΟΜΑΔΙΑΙΟ - ΔΙΘΕΣΙΟ'!B63="4α",'ΕΒΔΟΜΑΔΙΑΙΟ - ΔΙΘΕΣΙΟ'!B63="5α",'ΕΒΔΟΜΑΔΙΑΙΟ - ΔΙΘΕΣΙΟ'!B63="6α",'ΕΒΔΟΜΑΔΙΑΙΟ - ΔΙΘΕΣΙΟ'!B63="1β",'ΕΒΔΟΜΑΔΙΑΙΟ - ΔΙΘΕΣΙΟ'!B63="2β",'ΕΒΔΟΜΑΔΙΑΙΟ - ΔΙΘΕΣΙΟ'!B63="3β",'ΕΒΔΟΜΑΔΙΑΙΟ - ΔΙΘΕΣΙΟ'!B63="4β",'ΕΒΔΟΜΑΔΙΑΙΟ - ΔΙΘΕΣΙΟ'!B63="5β",'ΕΒΔΟΜΑΔΙΑΙΟ - ΔΙΘΕΣΙΟ'!B63="6β")=TRUE,0.5,0))))</f>
        <v>0</v>
      </c>
      <c r="C57" s="2">
        <f>IF(OR('ΕΒΔΟΜΑΔΙΑΙΟ - ΔΙΘΕΣΙΟ'!C63="1-2",'ΕΒΔΟΜΑΔΙΑΙΟ - ΔΙΘΕΣΙΟ'!C63="2-3",'ΕΒΔΟΜΑΔΙΑΙΟ - ΔΙΘΕΣΙΟ'!C63="3-4",'ΕΒΔΟΜΑΔΙΑΙΟ - ΔΙΘΕΣΙΟ'!C63="4-5",'ΕΒΔΟΜΑΔΙΑΙΟ - ΔΙΘΕΣΙΟ'!C63="5-6")=TRUE,2,IF(OR('ΕΒΔΟΜΑΔΙΑΙΟ - ΔΙΘΕΣΙΟ'!C63=1,'ΕΒΔΟΜΑΔΙΑΙΟ - ΔΙΘΕΣΙΟ'!C63=2,'ΕΒΔΟΜΑΔΙΑΙΟ - ΔΙΘΕΣΙΟ'!C63=3,'ΕΒΔΟΜΑΔΙΑΙΟ - ΔΙΘΕΣΙΟ'!C63=4,'ΕΒΔΟΜΑΔΙΑΙΟ - ΔΙΘΕΣΙΟ'!C63=5,'ΕΒΔΟΜΑΔΙΑΙΟ - ΔΙΘΕΣΙΟ'!C63=6)=TRUE,1,IF(OR('ΕΒΔΟΜΑΔΙΑΙΟ - ΔΙΘΕΣΙΟ'!C63="1β-2α",'ΕΒΔΟΜΑΔΙΑΙΟ - ΔΙΘΕΣΙΟ'!C63="2β-3α",'ΕΒΔΟΜΑΔΙΑΙΟ - ΔΙΘΕΣΙΟ'!C63="3β-4α",'ΕΒΔΟΜΑΔΙΑΙΟ - ΔΙΘΕΣΙΟ'!C63="4β-5α",'ΕΒΔΟΜΑΔΙΑΙΟ - ΔΙΘΕΣΙΟ'!C63="5β-6α")=TRUE,1,IF(OR('ΕΒΔΟΜΑΔΙΑΙΟ - ΔΙΘΕΣΙΟ'!C63="1α",'ΕΒΔΟΜΑΔΙΑΙΟ - ΔΙΘΕΣΙΟ'!C63="2α",'ΕΒΔΟΜΑΔΙΑΙΟ - ΔΙΘΕΣΙΟ'!C63="3α",'ΕΒΔΟΜΑΔΙΑΙΟ - ΔΙΘΕΣΙΟ'!C63="4α",'ΕΒΔΟΜΑΔΙΑΙΟ - ΔΙΘΕΣΙΟ'!C63="5α",'ΕΒΔΟΜΑΔΙΑΙΟ - ΔΙΘΕΣΙΟ'!C63="6α",'ΕΒΔΟΜΑΔΙΑΙΟ - ΔΙΘΕΣΙΟ'!C63="1β",'ΕΒΔΟΜΑΔΙΑΙΟ - ΔΙΘΕΣΙΟ'!C63="2β",'ΕΒΔΟΜΑΔΙΑΙΟ - ΔΙΘΕΣΙΟ'!C63="3β",'ΕΒΔΟΜΑΔΙΑΙΟ - ΔΙΘΕΣΙΟ'!C63="4β",'ΕΒΔΟΜΑΔΙΑΙΟ - ΔΙΘΕΣΙΟ'!C63="5β",'ΕΒΔΟΜΑΔΙΑΙΟ - ΔΙΘΕΣΙΟ'!C63="6β")=TRUE,0.5,0))))</f>
        <v>0</v>
      </c>
      <c r="D57" s="2">
        <f>IF(OR('ΕΒΔΟΜΑΔΙΑΙΟ - ΔΙΘΕΣΙΟ'!D63="1-2",'ΕΒΔΟΜΑΔΙΑΙΟ - ΔΙΘΕΣΙΟ'!D63="2-3",'ΕΒΔΟΜΑΔΙΑΙΟ - ΔΙΘΕΣΙΟ'!D63="3-4",'ΕΒΔΟΜΑΔΙΑΙΟ - ΔΙΘΕΣΙΟ'!D63="4-5",'ΕΒΔΟΜΑΔΙΑΙΟ - ΔΙΘΕΣΙΟ'!D63="5-6")=TRUE,2,IF(OR('ΕΒΔΟΜΑΔΙΑΙΟ - ΔΙΘΕΣΙΟ'!D63=1,'ΕΒΔΟΜΑΔΙΑΙΟ - ΔΙΘΕΣΙΟ'!D63=2,'ΕΒΔΟΜΑΔΙΑΙΟ - ΔΙΘΕΣΙΟ'!D63=3,'ΕΒΔΟΜΑΔΙΑΙΟ - ΔΙΘΕΣΙΟ'!D63=4,'ΕΒΔΟΜΑΔΙΑΙΟ - ΔΙΘΕΣΙΟ'!D63=5,'ΕΒΔΟΜΑΔΙΑΙΟ - ΔΙΘΕΣΙΟ'!D63=6)=TRUE,1,IF(OR('ΕΒΔΟΜΑΔΙΑΙΟ - ΔΙΘΕΣΙΟ'!D63="1β-2α",'ΕΒΔΟΜΑΔΙΑΙΟ - ΔΙΘΕΣΙΟ'!D63="2β-3α",'ΕΒΔΟΜΑΔΙΑΙΟ - ΔΙΘΕΣΙΟ'!D63="3β-4α",'ΕΒΔΟΜΑΔΙΑΙΟ - ΔΙΘΕΣΙΟ'!D63="4β-5α",'ΕΒΔΟΜΑΔΙΑΙΟ - ΔΙΘΕΣΙΟ'!D63="5β-6α")=TRUE,1,IF(OR('ΕΒΔΟΜΑΔΙΑΙΟ - ΔΙΘΕΣΙΟ'!D63="1α",'ΕΒΔΟΜΑΔΙΑΙΟ - ΔΙΘΕΣΙΟ'!D63="2α",'ΕΒΔΟΜΑΔΙΑΙΟ - ΔΙΘΕΣΙΟ'!D63="3α",'ΕΒΔΟΜΑΔΙΑΙΟ - ΔΙΘΕΣΙΟ'!D63="4α",'ΕΒΔΟΜΑΔΙΑΙΟ - ΔΙΘΕΣΙΟ'!D63="5α",'ΕΒΔΟΜΑΔΙΑΙΟ - ΔΙΘΕΣΙΟ'!D63="6α",'ΕΒΔΟΜΑΔΙΑΙΟ - ΔΙΘΕΣΙΟ'!D63="1β",'ΕΒΔΟΜΑΔΙΑΙΟ - ΔΙΘΕΣΙΟ'!D63="2β",'ΕΒΔΟΜΑΔΙΑΙΟ - ΔΙΘΕΣΙΟ'!D63="3β",'ΕΒΔΟΜΑΔΙΑΙΟ - ΔΙΘΕΣΙΟ'!D63="4β",'ΕΒΔΟΜΑΔΙΑΙΟ - ΔΙΘΕΣΙΟ'!D63="5β",'ΕΒΔΟΜΑΔΙΑΙΟ - ΔΙΘΕΣΙΟ'!D63="6β")=TRUE,0.5,0))))</f>
        <v>0</v>
      </c>
      <c r="E57" s="2">
        <f>IF(OR('ΕΒΔΟΜΑΔΙΑΙΟ - ΔΙΘΕΣΙΟ'!E63="1-2",'ΕΒΔΟΜΑΔΙΑΙΟ - ΔΙΘΕΣΙΟ'!E63="2-3",'ΕΒΔΟΜΑΔΙΑΙΟ - ΔΙΘΕΣΙΟ'!E63="3-4",'ΕΒΔΟΜΑΔΙΑΙΟ - ΔΙΘΕΣΙΟ'!E63="4-5",'ΕΒΔΟΜΑΔΙΑΙΟ - ΔΙΘΕΣΙΟ'!E63="5-6")=TRUE,2,IF(OR('ΕΒΔΟΜΑΔΙΑΙΟ - ΔΙΘΕΣΙΟ'!E63=1,'ΕΒΔΟΜΑΔΙΑΙΟ - ΔΙΘΕΣΙΟ'!E63=2,'ΕΒΔΟΜΑΔΙΑΙΟ - ΔΙΘΕΣΙΟ'!E63=3,'ΕΒΔΟΜΑΔΙΑΙΟ - ΔΙΘΕΣΙΟ'!E63=4,'ΕΒΔΟΜΑΔΙΑΙΟ - ΔΙΘΕΣΙΟ'!E63=5,'ΕΒΔΟΜΑΔΙΑΙΟ - ΔΙΘΕΣΙΟ'!E63=6)=TRUE,1,IF(OR('ΕΒΔΟΜΑΔΙΑΙΟ - ΔΙΘΕΣΙΟ'!E63="1β-2α",'ΕΒΔΟΜΑΔΙΑΙΟ - ΔΙΘΕΣΙΟ'!E63="2β-3α",'ΕΒΔΟΜΑΔΙΑΙΟ - ΔΙΘΕΣΙΟ'!E63="3β-4α",'ΕΒΔΟΜΑΔΙΑΙΟ - ΔΙΘΕΣΙΟ'!E63="4β-5α",'ΕΒΔΟΜΑΔΙΑΙΟ - ΔΙΘΕΣΙΟ'!E63="5β-6α")=TRUE,1,IF(OR('ΕΒΔΟΜΑΔΙΑΙΟ - ΔΙΘΕΣΙΟ'!E63="1α",'ΕΒΔΟΜΑΔΙΑΙΟ - ΔΙΘΕΣΙΟ'!E63="2α",'ΕΒΔΟΜΑΔΙΑΙΟ - ΔΙΘΕΣΙΟ'!E63="3α",'ΕΒΔΟΜΑΔΙΑΙΟ - ΔΙΘΕΣΙΟ'!E63="4α",'ΕΒΔΟΜΑΔΙΑΙΟ - ΔΙΘΕΣΙΟ'!E63="5α",'ΕΒΔΟΜΑΔΙΑΙΟ - ΔΙΘΕΣΙΟ'!E63="6α",'ΕΒΔΟΜΑΔΙΑΙΟ - ΔΙΘΕΣΙΟ'!E63="1β",'ΕΒΔΟΜΑΔΙΑΙΟ - ΔΙΘΕΣΙΟ'!E63="2β",'ΕΒΔΟΜΑΔΙΑΙΟ - ΔΙΘΕΣΙΟ'!E63="3β",'ΕΒΔΟΜΑΔΙΑΙΟ - ΔΙΘΕΣΙΟ'!E63="4β",'ΕΒΔΟΜΑΔΙΑΙΟ - ΔΙΘΕΣΙΟ'!E63="5β",'ΕΒΔΟΜΑΔΙΑΙΟ - ΔΙΘΕΣΙΟ'!E63="6β")=TRUE,0.5,0))))</f>
        <v>0</v>
      </c>
      <c r="F57" s="2">
        <f>IF(OR('ΕΒΔΟΜΑΔΙΑΙΟ - ΔΙΘΕΣΙΟ'!F63="1-2",'ΕΒΔΟΜΑΔΙΑΙΟ - ΔΙΘΕΣΙΟ'!F63="2-3",'ΕΒΔΟΜΑΔΙΑΙΟ - ΔΙΘΕΣΙΟ'!F63="3-4",'ΕΒΔΟΜΑΔΙΑΙΟ - ΔΙΘΕΣΙΟ'!F63="4-5",'ΕΒΔΟΜΑΔΙΑΙΟ - ΔΙΘΕΣΙΟ'!F63="5-6")=TRUE,2,IF(OR('ΕΒΔΟΜΑΔΙΑΙΟ - ΔΙΘΕΣΙΟ'!F63=1,'ΕΒΔΟΜΑΔΙΑΙΟ - ΔΙΘΕΣΙΟ'!F63=2,'ΕΒΔΟΜΑΔΙΑΙΟ - ΔΙΘΕΣΙΟ'!F63=3,'ΕΒΔΟΜΑΔΙΑΙΟ - ΔΙΘΕΣΙΟ'!F63=4,'ΕΒΔΟΜΑΔΙΑΙΟ - ΔΙΘΕΣΙΟ'!F63=5,'ΕΒΔΟΜΑΔΙΑΙΟ - ΔΙΘΕΣΙΟ'!F63=6)=TRUE,1,IF(OR('ΕΒΔΟΜΑΔΙΑΙΟ - ΔΙΘΕΣΙΟ'!F63="1β-2α",'ΕΒΔΟΜΑΔΙΑΙΟ - ΔΙΘΕΣΙΟ'!F63="2β-3α",'ΕΒΔΟΜΑΔΙΑΙΟ - ΔΙΘΕΣΙΟ'!F63="3β-4α",'ΕΒΔΟΜΑΔΙΑΙΟ - ΔΙΘΕΣΙΟ'!F63="4β-5α",'ΕΒΔΟΜΑΔΙΑΙΟ - ΔΙΘΕΣΙΟ'!F63="5β-6α")=TRUE,1,IF(OR('ΕΒΔΟΜΑΔΙΑΙΟ - ΔΙΘΕΣΙΟ'!F63="1α",'ΕΒΔΟΜΑΔΙΑΙΟ - ΔΙΘΕΣΙΟ'!F63="2α",'ΕΒΔΟΜΑΔΙΑΙΟ - ΔΙΘΕΣΙΟ'!F63="3α",'ΕΒΔΟΜΑΔΙΑΙΟ - ΔΙΘΕΣΙΟ'!F63="4α",'ΕΒΔΟΜΑΔΙΑΙΟ - ΔΙΘΕΣΙΟ'!F63="5α",'ΕΒΔΟΜΑΔΙΑΙΟ - ΔΙΘΕΣΙΟ'!F63="6α",'ΕΒΔΟΜΑΔΙΑΙΟ - ΔΙΘΕΣΙΟ'!F63="1β",'ΕΒΔΟΜΑΔΙΑΙΟ - ΔΙΘΕΣΙΟ'!F63="2β",'ΕΒΔΟΜΑΔΙΑΙΟ - ΔΙΘΕΣΙΟ'!F63="3β",'ΕΒΔΟΜΑΔΙΑΙΟ - ΔΙΘΕΣΙΟ'!F63="4β",'ΕΒΔΟΜΑΔΙΑΙΟ - ΔΙΘΕΣΙΟ'!F63="5β",'ΕΒΔΟΜΑΔΙΑΙΟ - ΔΙΘΕΣΙΟ'!F63="6β")=TRUE,0.5,0))))</f>
        <v>0</v>
      </c>
      <c r="G57" s="7">
        <f>SUM(B57:F57)</f>
        <v>0</v>
      </c>
      <c r="AA57" s="2"/>
      <c r="AB57" s="2"/>
      <c r="AC57" s="2"/>
      <c r="AD57" s="2"/>
      <c r="AE57" s="2"/>
      <c r="AF57" s="2"/>
      <c r="AG57" s="2"/>
      <c r="AH57" s="2"/>
      <c r="AI57" s="2"/>
      <c r="AJ57" s="7"/>
    </row>
    <row r="58" spans="2:36" ht="12.75">
      <c r="B58" s="2">
        <f>IF(OR('ΕΒΔΟΜΑΔΙΑΙΟ - ΔΙΘΕΣΙΟ'!B64="1-2",'ΕΒΔΟΜΑΔΙΑΙΟ - ΔΙΘΕΣΙΟ'!B64="2-3",'ΕΒΔΟΜΑΔΙΑΙΟ - ΔΙΘΕΣΙΟ'!B64="3-4",'ΕΒΔΟΜΑΔΙΑΙΟ - ΔΙΘΕΣΙΟ'!B64="4-5",'ΕΒΔΟΜΑΔΙΑΙΟ - ΔΙΘΕΣΙΟ'!B64="5-6")=TRUE,2,IF(OR('ΕΒΔΟΜΑΔΙΑΙΟ - ΔΙΘΕΣΙΟ'!B64=1,'ΕΒΔΟΜΑΔΙΑΙΟ - ΔΙΘΕΣΙΟ'!B64=2,'ΕΒΔΟΜΑΔΙΑΙΟ - ΔΙΘΕΣΙΟ'!B64=3,'ΕΒΔΟΜΑΔΙΑΙΟ - ΔΙΘΕΣΙΟ'!B64=4,'ΕΒΔΟΜΑΔΙΑΙΟ - ΔΙΘΕΣΙΟ'!B64=5,'ΕΒΔΟΜΑΔΙΑΙΟ - ΔΙΘΕΣΙΟ'!B64=6)=TRUE,1,IF(OR('ΕΒΔΟΜΑΔΙΑΙΟ - ΔΙΘΕΣΙΟ'!B64="1β-2α",'ΕΒΔΟΜΑΔΙΑΙΟ - ΔΙΘΕΣΙΟ'!B64="2β-3α",'ΕΒΔΟΜΑΔΙΑΙΟ - ΔΙΘΕΣΙΟ'!B64="3β-4α",'ΕΒΔΟΜΑΔΙΑΙΟ - ΔΙΘΕΣΙΟ'!B64="4β-5α",'ΕΒΔΟΜΑΔΙΑΙΟ - ΔΙΘΕΣΙΟ'!B64="5β-6α")=TRUE,1,IF(OR('ΕΒΔΟΜΑΔΙΑΙΟ - ΔΙΘΕΣΙΟ'!B64="1α",'ΕΒΔΟΜΑΔΙΑΙΟ - ΔΙΘΕΣΙΟ'!B64="2α",'ΕΒΔΟΜΑΔΙΑΙΟ - ΔΙΘΕΣΙΟ'!B64="3α",'ΕΒΔΟΜΑΔΙΑΙΟ - ΔΙΘΕΣΙΟ'!B64="4α",'ΕΒΔΟΜΑΔΙΑΙΟ - ΔΙΘΕΣΙΟ'!B64="5α",'ΕΒΔΟΜΑΔΙΑΙΟ - ΔΙΘΕΣΙΟ'!B64="6α",'ΕΒΔΟΜΑΔΙΑΙΟ - ΔΙΘΕΣΙΟ'!B64="1β",'ΕΒΔΟΜΑΔΙΑΙΟ - ΔΙΘΕΣΙΟ'!B64="2β",'ΕΒΔΟΜΑΔΙΑΙΟ - ΔΙΘΕΣΙΟ'!B64="3β",'ΕΒΔΟΜΑΔΙΑΙΟ - ΔΙΘΕΣΙΟ'!B64="4β",'ΕΒΔΟΜΑΔΙΑΙΟ - ΔΙΘΕΣΙΟ'!B64="5β",'ΕΒΔΟΜΑΔΙΑΙΟ - ΔΙΘΕΣΙΟ'!B64="6β")=TRUE,0.5,0))))</f>
        <v>0</v>
      </c>
      <c r="C58" s="2">
        <f>IF(OR('ΕΒΔΟΜΑΔΙΑΙΟ - ΔΙΘΕΣΙΟ'!C64="1-2",'ΕΒΔΟΜΑΔΙΑΙΟ - ΔΙΘΕΣΙΟ'!C64="2-3",'ΕΒΔΟΜΑΔΙΑΙΟ - ΔΙΘΕΣΙΟ'!C64="3-4",'ΕΒΔΟΜΑΔΙΑΙΟ - ΔΙΘΕΣΙΟ'!C64="4-5",'ΕΒΔΟΜΑΔΙΑΙΟ - ΔΙΘΕΣΙΟ'!C64="5-6")=TRUE,2,IF(OR('ΕΒΔΟΜΑΔΙΑΙΟ - ΔΙΘΕΣΙΟ'!C64=1,'ΕΒΔΟΜΑΔΙΑΙΟ - ΔΙΘΕΣΙΟ'!C64=2,'ΕΒΔΟΜΑΔΙΑΙΟ - ΔΙΘΕΣΙΟ'!C64=3,'ΕΒΔΟΜΑΔΙΑΙΟ - ΔΙΘΕΣΙΟ'!C64=4,'ΕΒΔΟΜΑΔΙΑΙΟ - ΔΙΘΕΣΙΟ'!C64=5,'ΕΒΔΟΜΑΔΙΑΙΟ - ΔΙΘΕΣΙΟ'!C64=6)=TRUE,1,IF(OR('ΕΒΔΟΜΑΔΙΑΙΟ - ΔΙΘΕΣΙΟ'!C64="1β-2α",'ΕΒΔΟΜΑΔΙΑΙΟ - ΔΙΘΕΣΙΟ'!C64="2β-3α",'ΕΒΔΟΜΑΔΙΑΙΟ - ΔΙΘΕΣΙΟ'!C64="3β-4α",'ΕΒΔΟΜΑΔΙΑΙΟ - ΔΙΘΕΣΙΟ'!C64="4β-5α",'ΕΒΔΟΜΑΔΙΑΙΟ - ΔΙΘΕΣΙΟ'!C64="5β-6α")=TRUE,1,IF(OR('ΕΒΔΟΜΑΔΙΑΙΟ - ΔΙΘΕΣΙΟ'!C64="1α",'ΕΒΔΟΜΑΔΙΑΙΟ - ΔΙΘΕΣΙΟ'!C64="2α",'ΕΒΔΟΜΑΔΙΑΙΟ - ΔΙΘΕΣΙΟ'!C64="3α",'ΕΒΔΟΜΑΔΙΑΙΟ - ΔΙΘΕΣΙΟ'!C64="4α",'ΕΒΔΟΜΑΔΙΑΙΟ - ΔΙΘΕΣΙΟ'!C64="5α",'ΕΒΔΟΜΑΔΙΑΙΟ - ΔΙΘΕΣΙΟ'!C64="6α",'ΕΒΔΟΜΑΔΙΑΙΟ - ΔΙΘΕΣΙΟ'!C64="1β",'ΕΒΔΟΜΑΔΙΑΙΟ - ΔΙΘΕΣΙΟ'!C64="2β",'ΕΒΔΟΜΑΔΙΑΙΟ - ΔΙΘΕΣΙΟ'!C64="3β",'ΕΒΔΟΜΑΔΙΑΙΟ - ΔΙΘΕΣΙΟ'!C64="4β",'ΕΒΔΟΜΑΔΙΑΙΟ - ΔΙΘΕΣΙΟ'!C64="5β",'ΕΒΔΟΜΑΔΙΑΙΟ - ΔΙΘΕΣΙΟ'!C64="6β")=TRUE,0.5,0))))</f>
        <v>0</v>
      </c>
      <c r="D58" s="2">
        <f>IF(OR('ΕΒΔΟΜΑΔΙΑΙΟ - ΔΙΘΕΣΙΟ'!D64="1-2",'ΕΒΔΟΜΑΔΙΑΙΟ - ΔΙΘΕΣΙΟ'!D64="2-3",'ΕΒΔΟΜΑΔΙΑΙΟ - ΔΙΘΕΣΙΟ'!D64="3-4",'ΕΒΔΟΜΑΔΙΑΙΟ - ΔΙΘΕΣΙΟ'!D64="4-5",'ΕΒΔΟΜΑΔΙΑΙΟ - ΔΙΘΕΣΙΟ'!D64="5-6")=TRUE,2,IF(OR('ΕΒΔΟΜΑΔΙΑΙΟ - ΔΙΘΕΣΙΟ'!D64=1,'ΕΒΔΟΜΑΔΙΑΙΟ - ΔΙΘΕΣΙΟ'!D64=2,'ΕΒΔΟΜΑΔΙΑΙΟ - ΔΙΘΕΣΙΟ'!D64=3,'ΕΒΔΟΜΑΔΙΑΙΟ - ΔΙΘΕΣΙΟ'!D64=4,'ΕΒΔΟΜΑΔΙΑΙΟ - ΔΙΘΕΣΙΟ'!D64=5,'ΕΒΔΟΜΑΔΙΑΙΟ - ΔΙΘΕΣΙΟ'!D64=6)=TRUE,1,IF(OR('ΕΒΔΟΜΑΔΙΑΙΟ - ΔΙΘΕΣΙΟ'!D64="1β-2α",'ΕΒΔΟΜΑΔΙΑΙΟ - ΔΙΘΕΣΙΟ'!D64="2β-3α",'ΕΒΔΟΜΑΔΙΑΙΟ - ΔΙΘΕΣΙΟ'!D64="3β-4α",'ΕΒΔΟΜΑΔΙΑΙΟ - ΔΙΘΕΣΙΟ'!D64="4β-5α",'ΕΒΔΟΜΑΔΙΑΙΟ - ΔΙΘΕΣΙΟ'!D64="5β-6α")=TRUE,1,IF(OR('ΕΒΔΟΜΑΔΙΑΙΟ - ΔΙΘΕΣΙΟ'!D64="1α",'ΕΒΔΟΜΑΔΙΑΙΟ - ΔΙΘΕΣΙΟ'!D64="2α",'ΕΒΔΟΜΑΔΙΑΙΟ - ΔΙΘΕΣΙΟ'!D64="3α",'ΕΒΔΟΜΑΔΙΑΙΟ - ΔΙΘΕΣΙΟ'!D64="4α",'ΕΒΔΟΜΑΔΙΑΙΟ - ΔΙΘΕΣΙΟ'!D64="5α",'ΕΒΔΟΜΑΔΙΑΙΟ - ΔΙΘΕΣΙΟ'!D64="6α",'ΕΒΔΟΜΑΔΙΑΙΟ - ΔΙΘΕΣΙΟ'!D64="1β",'ΕΒΔΟΜΑΔΙΑΙΟ - ΔΙΘΕΣΙΟ'!D64="2β",'ΕΒΔΟΜΑΔΙΑΙΟ - ΔΙΘΕΣΙΟ'!D64="3β",'ΕΒΔΟΜΑΔΙΑΙΟ - ΔΙΘΕΣΙΟ'!D64="4β",'ΕΒΔΟΜΑΔΙΑΙΟ - ΔΙΘΕΣΙΟ'!D64="5β",'ΕΒΔΟΜΑΔΙΑΙΟ - ΔΙΘΕΣΙΟ'!D64="6β")=TRUE,0.5,0))))</f>
        <v>0</v>
      </c>
      <c r="E58" s="2">
        <f>IF(OR('ΕΒΔΟΜΑΔΙΑΙΟ - ΔΙΘΕΣΙΟ'!E64="1-2",'ΕΒΔΟΜΑΔΙΑΙΟ - ΔΙΘΕΣΙΟ'!E64="2-3",'ΕΒΔΟΜΑΔΙΑΙΟ - ΔΙΘΕΣΙΟ'!E64="3-4",'ΕΒΔΟΜΑΔΙΑΙΟ - ΔΙΘΕΣΙΟ'!E64="4-5",'ΕΒΔΟΜΑΔΙΑΙΟ - ΔΙΘΕΣΙΟ'!E64="5-6")=TRUE,2,IF(OR('ΕΒΔΟΜΑΔΙΑΙΟ - ΔΙΘΕΣΙΟ'!E64=1,'ΕΒΔΟΜΑΔΙΑΙΟ - ΔΙΘΕΣΙΟ'!E64=2,'ΕΒΔΟΜΑΔΙΑΙΟ - ΔΙΘΕΣΙΟ'!E64=3,'ΕΒΔΟΜΑΔΙΑΙΟ - ΔΙΘΕΣΙΟ'!E64=4,'ΕΒΔΟΜΑΔΙΑΙΟ - ΔΙΘΕΣΙΟ'!E64=5,'ΕΒΔΟΜΑΔΙΑΙΟ - ΔΙΘΕΣΙΟ'!E64=6)=TRUE,1,IF(OR('ΕΒΔΟΜΑΔΙΑΙΟ - ΔΙΘΕΣΙΟ'!E64="1β-2α",'ΕΒΔΟΜΑΔΙΑΙΟ - ΔΙΘΕΣΙΟ'!E64="2β-3α",'ΕΒΔΟΜΑΔΙΑΙΟ - ΔΙΘΕΣΙΟ'!E64="3β-4α",'ΕΒΔΟΜΑΔΙΑΙΟ - ΔΙΘΕΣΙΟ'!E64="4β-5α",'ΕΒΔΟΜΑΔΙΑΙΟ - ΔΙΘΕΣΙΟ'!E64="5β-6α")=TRUE,1,IF(OR('ΕΒΔΟΜΑΔΙΑΙΟ - ΔΙΘΕΣΙΟ'!E64="1α",'ΕΒΔΟΜΑΔΙΑΙΟ - ΔΙΘΕΣΙΟ'!E64="2α",'ΕΒΔΟΜΑΔΙΑΙΟ - ΔΙΘΕΣΙΟ'!E64="3α",'ΕΒΔΟΜΑΔΙΑΙΟ - ΔΙΘΕΣΙΟ'!E64="4α",'ΕΒΔΟΜΑΔΙΑΙΟ - ΔΙΘΕΣΙΟ'!E64="5α",'ΕΒΔΟΜΑΔΙΑΙΟ - ΔΙΘΕΣΙΟ'!E64="6α",'ΕΒΔΟΜΑΔΙΑΙΟ - ΔΙΘΕΣΙΟ'!E64="1β",'ΕΒΔΟΜΑΔΙΑΙΟ - ΔΙΘΕΣΙΟ'!E64="2β",'ΕΒΔΟΜΑΔΙΑΙΟ - ΔΙΘΕΣΙΟ'!E64="3β",'ΕΒΔΟΜΑΔΙΑΙΟ - ΔΙΘΕΣΙΟ'!E64="4β",'ΕΒΔΟΜΑΔΙΑΙΟ - ΔΙΘΕΣΙΟ'!E64="5β",'ΕΒΔΟΜΑΔΙΑΙΟ - ΔΙΘΕΣΙΟ'!E64="6β")=TRUE,0.5,0))))</f>
        <v>0</v>
      </c>
      <c r="F58" s="2">
        <f>IF(OR('ΕΒΔΟΜΑΔΙΑΙΟ - ΔΙΘΕΣΙΟ'!F64="1-2",'ΕΒΔΟΜΑΔΙΑΙΟ - ΔΙΘΕΣΙΟ'!F64="2-3",'ΕΒΔΟΜΑΔΙΑΙΟ - ΔΙΘΕΣΙΟ'!F64="3-4",'ΕΒΔΟΜΑΔΙΑΙΟ - ΔΙΘΕΣΙΟ'!F64="4-5",'ΕΒΔΟΜΑΔΙΑΙΟ - ΔΙΘΕΣΙΟ'!F64="5-6")=TRUE,2,IF(OR('ΕΒΔΟΜΑΔΙΑΙΟ - ΔΙΘΕΣΙΟ'!F64=1,'ΕΒΔΟΜΑΔΙΑΙΟ - ΔΙΘΕΣΙΟ'!F64=2,'ΕΒΔΟΜΑΔΙΑΙΟ - ΔΙΘΕΣΙΟ'!F64=3,'ΕΒΔΟΜΑΔΙΑΙΟ - ΔΙΘΕΣΙΟ'!F64=4,'ΕΒΔΟΜΑΔΙΑΙΟ - ΔΙΘΕΣΙΟ'!F64=5,'ΕΒΔΟΜΑΔΙΑΙΟ - ΔΙΘΕΣΙΟ'!F64=6)=TRUE,1,IF(OR('ΕΒΔΟΜΑΔΙΑΙΟ - ΔΙΘΕΣΙΟ'!F64="1β-2α",'ΕΒΔΟΜΑΔΙΑΙΟ - ΔΙΘΕΣΙΟ'!F64="2β-3α",'ΕΒΔΟΜΑΔΙΑΙΟ - ΔΙΘΕΣΙΟ'!F64="3β-4α",'ΕΒΔΟΜΑΔΙΑΙΟ - ΔΙΘΕΣΙΟ'!F64="4β-5α",'ΕΒΔΟΜΑΔΙΑΙΟ - ΔΙΘΕΣΙΟ'!F64="5β-6α")=TRUE,1,IF(OR('ΕΒΔΟΜΑΔΙΑΙΟ - ΔΙΘΕΣΙΟ'!F64="1α",'ΕΒΔΟΜΑΔΙΑΙΟ - ΔΙΘΕΣΙΟ'!F64="2α",'ΕΒΔΟΜΑΔΙΑΙΟ - ΔΙΘΕΣΙΟ'!F64="3α",'ΕΒΔΟΜΑΔΙΑΙΟ - ΔΙΘΕΣΙΟ'!F64="4α",'ΕΒΔΟΜΑΔΙΑΙΟ - ΔΙΘΕΣΙΟ'!F64="5α",'ΕΒΔΟΜΑΔΙΑΙΟ - ΔΙΘΕΣΙΟ'!F64="6α",'ΕΒΔΟΜΑΔΙΑΙΟ - ΔΙΘΕΣΙΟ'!F64="1β",'ΕΒΔΟΜΑΔΙΑΙΟ - ΔΙΘΕΣΙΟ'!F64="2β",'ΕΒΔΟΜΑΔΙΑΙΟ - ΔΙΘΕΣΙΟ'!F64="3β",'ΕΒΔΟΜΑΔΙΑΙΟ - ΔΙΘΕΣΙΟ'!F64="4β",'ΕΒΔΟΜΑΔΙΑΙΟ - ΔΙΘΕΣΙΟ'!F64="5β",'ΕΒΔΟΜΑΔΙΑΙΟ - ΔΙΘΕΣΙΟ'!F64="6β")=TRUE,0.5,0))))</f>
        <v>0</v>
      </c>
      <c r="G58" s="7">
        <f>SUM(B58:F58)</f>
        <v>0</v>
      </c>
      <c r="AA58" s="2"/>
      <c r="AB58" s="2"/>
      <c r="AC58" s="2"/>
      <c r="AD58" s="2"/>
      <c r="AE58" s="2"/>
      <c r="AF58" s="2"/>
      <c r="AG58" s="2"/>
      <c r="AH58" s="2"/>
      <c r="AI58" s="2"/>
      <c r="AJ58" s="7"/>
    </row>
    <row r="59" spans="2:30" ht="12.75">
      <c r="B59" s="2">
        <f>SUM(B35:B58)</f>
        <v>0</v>
      </c>
      <c r="C59" s="2">
        <f>SUM(C35:C58)</f>
        <v>0</v>
      </c>
      <c r="D59" s="2">
        <f>SUM(D35:D58)</f>
        <v>0</v>
      </c>
      <c r="E59" s="2">
        <f>SUM(E35:E58)</f>
        <v>0</v>
      </c>
      <c r="F59" s="2">
        <f>SUM(F35:F58)</f>
        <v>0</v>
      </c>
      <c r="G59" s="7">
        <f>SUM(B59:F59)</f>
        <v>0</v>
      </c>
      <c r="AA59" s="2"/>
      <c r="AB59" s="2"/>
      <c r="AC59" s="2"/>
      <c r="AD59" s="7"/>
    </row>
    <row r="60" spans="2:36" ht="12.75">
      <c r="B60" s="2"/>
      <c r="C60" s="2"/>
      <c r="D60" s="2"/>
      <c r="E60" s="2"/>
      <c r="F60" s="2"/>
      <c r="G60" s="7"/>
      <c r="AA60" s="2"/>
      <c r="AB60" s="2"/>
      <c r="AC60" s="2"/>
      <c r="AD60" s="2"/>
      <c r="AE60" s="2"/>
      <c r="AF60" s="2"/>
      <c r="AG60" s="2"/>
      <c r="AH60" s="2"/>
      <c r="AI60" s="2"/>
      <c r="AJ60" s="7"/>
    </row>
    <row r="61" spans="2:36" ht="12.75">
      <c r="B61" s="2"/>
      <c r="C61" s="2"/>
      <c r="D61" s="2"/>
      <c r="E61" s="2"/>
      <c r="F61" s="2"/>
      <c r="G61" s="7"/>
      <c r="AA61" s="2"/>
      <c r="AB61" s="2"/>
      <c r="AC61" s="2"/>
      <c r="AD61" s="2"/>
      <c r="AE61" s="2"/>
      <c r="AF61" s="2"/>
      <c r="AG61" s="2"/>
      <c r="AH61" s="2"/>
      <c r="AI61" s="2"/>
      <c r="AJ61" s="7"/>
    </row>
    <row r="62" spans="2:7" ht="12.75">
      <c r="B62" s="2"/>
      <c r="C62" s="2"/>
      <c r="D62" s="2"/>
      <c r="E62" s="2"/>
      <c r="F62" s="2"/>
      <c r="G62" s="7"/>
    </row>
    <row r="63" spans="2:7" ht="12.75">
      <c r="B63" s="2"/>
      <c r="C63" s="2"/>
      <c r="D63" s="2"/>
      <c r="E63" s="2"/>
      <c r="F63" s="2"/>
      <c r="G63" s="7"/>
    </row>
    <row r="64" spans="2:7" ht="12.75">
      <c r="B64" s="2"/>
      <c r="C64" s="2"/>
      <c r="D64" s="2"/>
      <c r="E64" s="2"/>
      <c r="F64" s="2"/>
      <c r="G64" s="7"/>
    </row>
    <row r="65" spans="2:7" ht="12.75">
      <c r="B65" s="2"/>
      <c r="C65" s="2"/>
      <c r="D65" s="2"/>
      <c r="E65" s="2"/>
      <c r="F65" s="2"/>
      <c r="G65" s="7"/>
    </row>
    <row r="66" spans="2:7" ht="12.75">
      <c r="B66" s="2"/>
      <c r="C66" s="2"/>
      <c r="D66" s="2"/>
      <c r="E66" s="2"/>
      <c r="F66" s="2"/>
      <c r="G66" s="7"/>
    </row>
    <row r="67" spans="2:7" ht="12.75">
      <c r="B67" s="2"/>
      <c r="C67" s="2"/>
      <c r="D67" s="2"/>
      <c r="E67" s="2"/>
      <c r="F67" s="2"/>
      <c r="G67" s="7"/>
    </row>
    <row r="68" spans="2:7" ht="12.75">
      <c r="B68" s="2"/>
      <c r="C68" s="2"/>
      <c r="D68" s="2"/>
      <c r="E68" s="2"/>
      <c r="F68" s="2"/>
      <c r="G68" s="7"/>
    </row>
    <row r="69" spans="2:7" ht="12.75">
      <c r="B69" s="2"/>
      <c r="C69" s="2"/>
      <c r="D69" s="2"/>
      <c r="E69" s="2"/>
      <c r="F69" s="2"/>
      <c r="G69" s="7"/>
    </row>
  </sheetData>
  <sheetProtection selectLockedCells="1" selectUnlockedCells="1"/>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Κλουβάτος Κων/νος</dc:creator>
  <cp:keywords/>
  <dc:description/>
  <cp:lastModifiedBy>Director</cp:lastModifiedBy>
  <cp:lastPrinted>2021-09-10T13:07:46Z</cp:lastPrinted>
  <dcterms:created xsi:type="dcterms:W3CDTF">2004-09-21T16:23:48Z</dcterms:created>
  <dcterms:modified xsi:type="dcterms:W3CDTF">2021-10-25T10:52:57Z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EmailSubject">
    <vt:lpwstr>Εβδομαδιαίο πρόγραμμα Μαθημάτων</vt:lpwstr>
  </property>
  <property fmtid="{D5CDD505-2E9C-101B-9397-08002B2CF9AE}" pid="3" name="_AuthorEmail">
    <vt:lpwstr>klouvatos@sch.gr</vt:lpwstr>
  </property>
  <property fmtid="{D5CDD505-2E9C-101B-9397-08002B2CF9AE}" pid="4" name="Επεξεργασία">
    <vt:lpwstr>Klouvatos Konstantinos</vt:lpwstr>
  </property>
</Properties>
</file>